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<sst xmlns="http://schemas.openxmlformats.org/spreadsheetml/2006/main" count="17" uniqueCount="10">
  <si>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LEI</t>
  </si>
  <si>
    <t>QUANTEX 1200VA, LCD, Power management software&amp;cable,capacity 720W,input voltage 165VAC-275VAC,input frequency 50Hz,capacity 2x12V/7Ah,transfer time&lt;10ms,typical recharge time &lt;8hours,fax/modem/tel protection port</t>
  </si>
  <si>
    <t>QUANTEX 800VA</t>
  </si>
  <si>
    <t>QUANTEX 800VA, LCD, Power management software&amp;cable</t>
  </si>
  <si>
    <t>UPS</t>
  </si>
  <si>
    <t>QUANTEX 650VA,capacity 390W,input voltage 165VAC-275VAC,input frequency 50Hz,capacity 1x12V/7Ah,transfer time&lt;10ms,typical recharge time &lt;8hours,fax/modem/tel protection port</t>
  </si>
  <si>
    <t>QUANTEX 650VA, LCD, Power management software&amp;cable,capacity 390W,input voltage 165VAC-275VAC,input frequency 50Hz,capacity 1x12V/7Ah,transfer time&lt;10ms,typical recharge time &lt;8hours,fax/modem/tel protection port</t>
  </si>
  <si>
    <t>QUANTEX 1000VA,capacity 600W,input voltage 165VAC-275VAC,input frequency 50Hz,capacity 2x12V/7Ah,transfer time&lt;10ms,typical recharge time &lt;8hours,fax/modem/tel protection port</t>
  </si>
  <si>
    <t>QUANTEX 1200VA,capacity 720W,input voltage 165VAC-275VAC,input frequency 50Hz,capacity 2x12V/7Ah,transfer time&lt;10ms,typical recharge time &lt;8hours,fax/modem/tel protection port</t>
  </si>
  <si>
    <t>QUANTEX 1000VA, LCD, Power management software&amp;cable,capacity 600W,input voltage 165VAC-275VAC,input frequency 50Hz,capacity 2x12V/7Ah,transfer time&lt;10ms,typical recharge time &lt;8hours,fax/modem/tel protection 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</si>
</sst>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2" fillId="16" borderId="10" xfId="58" applyFont="1" applyFill="1" applyBorder="1" applyAlignment="1">
      <alignment/>
      <protection/>
    </xf>
    <xf numFmtId="0" fontId="22" fillId="0" borderId="0" xfId="57" applyFont="1" applyBorder="1" applyAlignment="1">
      <alignment/>
      <protection/>
    </xf>
    <xf numFmtId="0" fontId="22" fillId="16" borderId="0" xfId="58" applyFont="1" applyFill="1" applyBorder="1" applyAlignment="1">
      <alignment/>
      <protection/>
    </xf>
    <xf numFmtId="0" fontId="22" fillId="16" borderId="11" xfId="58" applyFont="1" applyFill="1" applyBorder="1" applyAlignment="1">
      <alignment/>
      <protection/>
    </xf>
    <xf numFmtId="2" fontId="23" fillId="16" borderId="10" xfId="58" applyNumberFormat="1" applyFont="1" applyFill="1" applyBorder="1" applyAlignment="1">
      <alignment horizontal="center"/>
      <protection/>
    </xf>
    <xf numFmtId="2" fontId="23" fillId="16" borderId="0" xfId="58" applyNumberFormat="1" applyFont="1" applyFill="1" applyBorder="1" applyAlignment="1">
      <alignment horizontal="center"/>
      <protection/>
    </xf>
    <xf numFmtId="2" fontId="23" fillId="16" borderId="11" xfId="58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Sheet1" xfId="58"/>
    <cellStyle name="Note" xfId="59"/>
    <cellStyle name="Note 10" xfId="60"/>
    <cellStyle name="Note 10 2" xfId="61"/>
    <cellStyle name="Note 10 3" xfId="62"/>
    <cellStyle name="Note 10 4" xfId="63"/>
    <cellStyle name="Note 11" xfId="64"/>
    <cellStyle name="Note 11 2" xfId="65"/>
    <cellStyle name="Note 11 3" xfId="66"/>
    <cellStyle name="Note 12" xfId="67"/>
    <cellStyle name="Note 12 2" xfId="68"/>
    <cellStyle name="Note 13" xfId="69"/>
    <cellStyle name="Note 2" xfId="70"/>
    <cellStyle name="Note 2 10" xfId="71"/>
    <cellStyle name="Note 2 11" xfId="72"/>
    <cellStyle name="Note 2 12" xfId="73"/>
    <cellStyle name="Note 2 2" xfId="74"/>
    <cellStyle name="Note 2 3" xfId="75"/>
    <cellStyle name="Note 2 4" xfId="76"/>
    <cellStyle name="Note 2 5" xfId="77"/>
    <cellStyle name="Note 2 6" xfId="78"/>
    <cellStyle name="Note 2 7" xfId="79"/>
    <cellStyle name="Note 2 8" xfId="80"/>
    <cellStyle name="Note 2 9" xfId="81"/>
    <cellStyle name="Note 3" xfId="82"/>
    <cellStyle name="Note 3 10" xfId="83"/>
    <cellStyle name="Note 3 11" xfId="84"/>
    <cellStyle name="Note 3 2" xfId="85"/>
    <cellStyle name="Note 3 3" xfId="86"/>
    <cellStyle name="Note 3 4" xfId="87"/>
    <cellStyle name="Note 3 5" xfId="88"/>
    <cellStyle name="Note 3 6" xfId="89"/>
    <cellStyle name="Note 3 7" xfId="90"/>
    <cellStyle name="Note 3 8" xfId="91"/>
    <cellStyle name="Note 3 9" xfId="92"/>
    <cellStyle name="Note 4" xfId="93"/>
    <cellStyle name="Note 4 2" xfId="94"/>
    <cellStyle name="Note 4 3" xfId="95"/>
    <cellStyle name="Note 4 4" xfId="96"/>
    <cellStyle name="Note 4 5" xfId="97"/>
    <cellStyle name="Note 4 6" xfId="98"/>
    <cellStyle name="Note 4 7" xfId="99"/>
    <cellStyle name="Note 4 8" xfId="100"/>
    <cellStyle name="Note 4 9" xfId="101"/>
    <cellStyle name="Note 5" xfId="102"/>
    <cellStyle name="Note 5 2" xfId="103"/>
    <cellStyle name="Note 5 3" xfId="104"/>
    <cellStyle name="Note 5 4" xfId="105"/>
    <cellStyle name="Note 5 5" xfId="106"/>
    <cellStyle name="Note 5 6" xfId="107"/>
    <cellStyle name="Note 5 7" xfId="108"/>
    <cellStyle name="Note 5 8" xfId="109"/>
    <cellStyle name="Note 5 9" xfId="110"/>
    <cellStyle name="Note 6" xfId="111"/>
    <cellStyle name="Note 6 2" xfId="112"/>
    <cellStyle name="Note 6 3" xfId="113"/>
    <cellStyle name="Note 6 4" xfId="114"/>
    <cellStyle name="Note 6 5" xfId="115"/>
    <cellStyle name="Note 6 6" xfId="116"/>
    <cellStyle name="Note 6 7" xfId="117"/>
    <cellStyle name="Note 6 8" xfId="118"/>
    <cellStyle name="Note 7" xfId="119"/>
    <cellStyle name="Note 7 2" xfId="120"/>
    <cellStyle name="Note 7 3" xfId="121"/>
    <cellStyle name="Note 7 4" xfId="122"/>
    <cellStyle name="Note 7 5" xfId="123"/>
    <cellStyle name="Note 7 6" xfId="124"/>
    <cellStyle name="Note 7 7" xfId="125"/>
    <cellStyle name="Note 8" xfId="126"/>
    <cellStyle name="Note 8 2" xfId="127"/>
    <cellStyle name="Note 8 3" xfId="128"/>
    <cellStyle name="Note 8 4" xfId="129"/>
    <cellStyle name="Note 8 5" xfId="130"/>
    <cellStyle name="Note 9" xfId="131"/>
    <cellStyle name="Note 9 2" xfId="132"/>
    <cellStyle name="Note 9 3" xfId="133"/>
    <cellStyle name="Note 9 4" xfId="134"/>
    <cellStyle name="Note 9 5" xfId="135"/>
    <cellStyle name="Output" xfId="136"/>
    <cellStyle name="Percent" xfId="137"/>
    <cellStyle name="Title" xfId="138"/>
    <cellStyle name="Total" xfId="139"/>
    <cellStyle name="Warning Text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1.8515625" style="0" customWidth="1"/>
    <col min="2" max="5" width="0" style="0" hidden="1" customWidth="1"/>
  </cols>
  <sheetData>
    <row r="1" ht="12.75">
      <c r="A1" t="s">
        <v>4</v>
      </c>
    </row>
    <row r="2" ht="13.5" thickBot="1"/>
    <row r="3" spans="1:7" ht="12.75">
      <c r="A3" s="1" t="s">
        <v>5</v>
      </c>
      <c r="B3" s="5">
        <v>37.5</v>
      </c>
      <c r="C3">
        <v>2.4</v>
      </c>
      <c r="D3">
        <v>1.19</v>
      </c>
      <c r="E3">
        <v>1.3</v>
      </c>
      <c r="F3">
        <f>B3*C3*D3*E3</f>
        <v>139.23</v>
      </c>
      <c r="G3" t="s">
        <v>0</v>
      </c>
    </row>
    <row r="4" spans="1:7" ht="12.75">
      <c r="A4" s="2" t="s">
        <v>2</v>
      </c>
      <c r="B4" s="6">
        <v>50</v>
      </c>
      <c r="C4">
        <v>2.4</v>
      </c>
      <c r="D4">
        <v>1.19</v>
      </c>
      <c r="E4">
        <v>1.3</v>
      </c>
      <c r="F4">
        <f aca="true" t="shared" si="0" ref="F4:F10">B4*C4*D4*E4</f>
        <v>185.64</v>
      </c>
      <c r="G4" t="s">
        <v>0</v>
      </c>
    </row>
    <row r="5" spans="1:7" ht="12.75">
      <c r="A5" s="3" t="s">
        <v>6</v>
      </c>
      <c r="B5" s="6">
        <v>41</v>
      </c>
      <c r="C5">
        <v>2.4</v>
      </c>
      <c r="D5">
        <v>1.19</v>
      </c>
      <c r="E5">
        <v>1.3</v>
      </c>
      <c r="F5" s="8">
        <f t="shared" si="0"/>
        <v>152.2248</v>
      </c>
      <c r="G5" t="s">
        <v>0</v>
      </c>
    </row>
    <row r="6" spans="1:7" ht="12.75">
      <c r="A6" s="2" t="s">
        <v>3</v>
      </c>
      <c r="B6" s="6">
        <v>57</v>
      </c>
      <c r="C6">
        <v>2.4</v>
      </c>
      <c r="D6">
        <v>1.19</v>
      </c>
      <c r="E6">
        <v>1.3</v>
      </c>
      <c r="F6" s="8">
        <f t="shared" si="0"/>
        <v>211.62959999999998</v>
      </c>
      <c r="G6" t="s">
        <v>0</v>
      </c>
    </row>
    <row r="7" spans="1:7" ht="12.75">
      <c r="A7" s="3" t="s">
        <v>7</v>
      </c>
      <c r="B7" s="6">
        <v>61</v>
      </c>
      <c r="C7">
        <v>2.4</v>
      </c>
      <c r="D7">
        <v>1.19</v>
      </c>
      <c r="E7">
        <v>1.3</v>
      </c>
      <c r="F7" s="8">
        <f t="shared" si="0"/>
        <v>226.48080000000002</v>
      </c>
      <c r="G7" t="s">
        <v>0</v>
      </c>
    </row>
    <row r="8" spans="1:7" ht="12.75">
      <c r="A8" s="3" t="s">
        <v>8</v>
      </c>
      <c r="B8" s="6">
        <v>63</v>
      </c>
      <c r="C8">
        <v>2.4</v>
      </c>
      <c r="D8">
        <v>1.19</v>
      </c>
      <c r="E8">
        <v>1.3</v>
      </c>
      <c r="F8" s="8">
        <f t="shared" si="0"/>
        <v>233.90639999999996</v>
      </c>
      <c r="G8" t="s">
        <v>0</v>
      </c>
    </row>
    <row r="9" spans="1:7" ht="12.75">
      <c r="A9" s="3" t="s">
        <v>9</v>
      </c>
      <c r="B9" s="6">
        <v>68</v>
      </c>
      <c r="C9">
        <v>2.4</v>
      </c>
      <c r="D9">
        <v>1.19</v>
      </c>
      <c r="E9">
        <v>1.3</v>
      </c>
      <c r="F9" s="8">
        <f t="shared" si="0"/>
        <v>252.47039999999998</v>
      </c>
      <c r="G9" t="s">
        <v>0</v>
      </c>
    </row>
    <row r="10" spans="1:7" ht="13.5" thickBot="1">
      <c r="A10" s="4" t="s">
        <v>1</v>
      </c>
      <c r="B10" s="7">
        <v>73</v>
      </c>
      <c r="C10">
        <v>2.4</v>
      </c>
      <c r="D10">
        <v>1.19</v>
      </c>
      <c r="E10">
        <v>1.3</v>
      </c>
      <c r="F10" s="8">
        <f t="shared" si="0"/>
        <v>271.03439999999995</v>
      </c>
      <c r="G10" t="s">
        <v>0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3613" r:id="rId1" display="sales.constanta@aline.ro"/>
    <hyperlink ref="H63612" r:id="rId2" display="sales.craiova@aline.ro"/>
    <hyperlink ref="H63611" r:id="rId3" display="sales.ploiesti@aline.ro"/>
    <hyperlink ref="H63610" r:id="rId4" display="sales.galati@aline.ro"/>
    <hyperlink ref="H63609" r:id="rId5" display="sales.oradea@aline.ro"/>
    <hyperlink ref="H63608" r:id="rId6" display="sales.timisoara@aline.ro"/>
    <hyperlink ref="H63607" r:id="rId7" display="sales.brasov@aline.ro"/>
    <hyperlink ref="H63606" r:id="rId8" display="sales.iasi@aline.ro"/>
    <hyperlink ref="H63605" r:id="rId9" display="sales.cluj@aline.ro"/>
    <hyperlink ref="H63604" r:id="rId10" display="sales.bucuresti@aline.ro"/>
    <hyperlink ref="G63613" r:id="rId11" display="sales.constanta@aline.ro"/>
    <hyperlink ref="G63612" r:id="rId12" display="sales.craiova@aline.ro"/>
    <hyperlink ref="G63611" r:id="rId13" display="sales.ploiesti@aline.ro"/>
    <hyperlink ref="G63610" r:id="rId14" display="sales.galati@aline.ro"/>
    <hyperlink ref="G63609" r:id="rId15" display="sales.oradea@aline.ro"/>
    <hyperlink ref="G63608" r:id="rId16" display="sales.timisoara@aline.ro"/>
    <hyperlink ref="G63607" r:id="rId17" display="sales.brasov@aline.ro"/>
    <hyperlink ref="G63606" r:id="rId18" display="sales.iasi@aline.ro"/>
    <hyperlink ref="G63605" r:id="rId19" display="sales.cluj@aline.ro"/>
    <hyperlink ref="G63604" r:id="rId2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2007-08-13T15:45:56Z</dcterms:created>
  <dcterms:modified xsi:type="dcterms:W3CDTF">2007-08-13T15:51:01Z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