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<sst xmlns="http://schemas.openxmlformats.org/spreadsheetml/2006/main" count="57" uniqueCount="29">
  <si>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CASTI</t>
  </si>
  <si>
    <t>LOGITECH Dialog-220,casti cu microfon,volum control</t>
  </si>
  <si>
    <t>LOGITECH Dialog-811,casti cu microfon,volum control</t>
  </si>
  <si>
    <t>LOGITECH Dialog-812,balck stereo headset</t>
  </si>
  <si>
    <t>LOGITECH Premium Notebook Headset PC Calling Internet Chat and Music</t>
  </si>
  <si>
    <t>LOGITECH Mobile PRO Headset, casca bluetooth pt.tel.mobile si PC,prindere bilaterala,timp de vorbire 10 ore,clip,volum control,tehnologie "noise cancelling",raza de acoperire 10m</t>
  </si>
  <si>
    <t>Altec Lansing AHP121E</t>
  </si>
  <si>
    <t>Altec Lansing AHP122E</t>
  </si>
  <si>
    <t>Altec Lansing AHP322E</t>
  </si>
  <si>
    <t>Altec Lansing AHP524E</t>
  </si>
  <si>
    <t>Altec Lansing AHS212E</t>
  </si>
  <si>
    <t>Altec Lansing AHS322E</t>
  </si>
  <si>
    <t>Altec Lansing AHS423E</t>
  </si>
  <si>
    <t>Altec Lansing AHS515E</t>
  </si>
  <si>
    <t>Altec Lansing AHS615E</t>
  </si>
  <si>
    <t>CJC-1001MV, casti cu microfon</t>
  </si>
  <si>
    <t>CJC-9500MV,casti cu microfon,volum control pe fir</t>
  </si>
  <si>
    <t>CJC-1780MV,casti cu microfon,volum control pe fir</t>
  </si>
  <si>
    <t>LOGITECH Mobile Traveller Headset, casca bluetooth pt. tel.mobile si PC,prindere bilaterala,timp de vorbire 8 ore,foarte usoara,tehnologie WindStop,raza de acoperire 10m</t>
  </si>
  <si>
    <t>LOGITECH Mobile Express Headset</t>
  </si>
  <si>
    <t>AP-5.1 5.1 channel high sound quality USB headset with microphone</t>
  </si>
  <si>
    <t>AP-830, high quality microphone with headphones</t>
  </si>
  <si>
    <t>AP-870 professional stereo headset with volume control</t>
  </si>
  <si>
    <t>AP-880 vibration headphone with microphone</t>
  </si>
  <si>
    <t>HS-208A/48, stereo microphone with headphones w/volume control</t>
  </si>
  <si>
    <t>MHS-111 microphone &amp; headphones w/o volume control</t>
  </si>
  <si>
    <t>MIC-411R retractable earphones</t>
  </si>
  <si>
    <t>GEMBIRD</t>
  </si>
  <si>
    <t>LEI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</si>
</sst>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16" borderId="10" xfId="57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11" xfId="57" applyFont="1" applyFill="1" applyBorder="1" applyAlignment="1">
      <alignment/>
      <protection/>
    </xf>
    <xf numFmtId="2" fontId="23" fillId="16" borderId="10" xfId="61" applyNumberFormat="1" applyFont="1" applyFill="1" applyBorder="1" applyAlignment="1">
      <alignment horizontal="center"/>
      <protection/>
    </xf>
    <xf numFmtId="2" fontId="23" fillId="16" borderId="0" xfId="61" applyNumberFormat="1" applyFont="1" applyFill="1" applyBorder="1" applyAlignment="1">
      <alignment horizontal="center"/>
      <protection/>
    </xf>
    <xf numFmtId="2" fontId="23" fillId="16" borderId="11" xfId="61" applyNumberFormat="1" applyFont="1" applyFill="1" applyBorder="1" applyAlignment="1">
      <alignment horizontal="center"/>
      <protection/>
    </xf>
    <xf numFmtId="0" fontId="22" fillId="16" borderId="11" xfId="59" applyFont="1" applyFill="1" applyBorder="1" applyAlignment="1">
      <alignment horizontal="left" vertical="center"/>
      <protection/>
    </xf>
    <xf numFmtId="0" fontId="22" fillId="16" borderId="10" xfId="61" applyFont="1" applyFill="1" applyBorder="1" applyAlignment="1">
      <alignment/>
      <protection/>
    </xf>
    <xf numFmtId="0" fontId="22" fillId="16" borderId="0" xfId="61" applyFont="1" applyFill="1" applyBorder="1" applyAlignment="1">
      <alignment/>
      <protection/>
    </xf>
    <xf numFmtId="0" fontId="22" fillId="16" borderId="11" xfId="58" applyFont="1" applyFill="1" applyBorder="1" applyAlignment="1">
      <alignment/>
      <protection/>
    </xf>
    <xf numFmtId="0" fontId="22" fillId="16" borderId="10" xfId="60" applyFont="1" applyFill="1" applyBorder="1" applyAlignment="1">
      <alignment/>
      <protection/>
    </xf>
    <xf numFmtId="0" fontId="22" fillId="16" borderId="0" xfId="60" applyFont="1" applyFill="1" applyBorder="1" applyAlignment="1">
      <alignment/>
      <protection/>
    </xf>
    <xf numFmtId="0" fontId="22" fillId="16" borderId="0" xfId="58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1" xfId="59"/>
    <cellStyle name="Normal_Sheet1_2" xfId="60"/>
    <cellStyle name="Normal_Sheet1_Sheet1" xfId="61"/>
    <cellStyle name="Note" xfId="62"/>
    <cellStyle name="Note 10" xfId="63"/>
    <cellStyle name="Note 10 2" xfId="64"/>
    <cellStyle name="Note 10 3" xfId="65"/>
    <cellStyle name="Note 10 4" xfId="66"/>
    <cellStyle name="Note 11" xfId="67"/>
    <cellStyle name="Note 11 2" xfId="68"/>
    <cellStyle name="Note 11 3" xfId="69"/>
    <cellStyle name="Note 12" xfId="70"/>
    <cellStyle name="Note 12 2" xfId="71"/>
    <cellStyle name="Note 13" xfId="72"/>
    <cellStyle name="Note 2" xfId="73"/>
    <cellStyle name="Note 2 10" xfId="74"/>
    <cellStyle name="Note 2 11" xfId="75"/>
    <cellStyle name="Note 2 12" xfId="76"/>
    <cellStyle name="Note 2 2" xfId="77"/>
    <cellStyle name="Note 2 3" xfId="78"/>
    <cellStyle name="Note 2 4" xfId="79"/>
    <cellStyle name="Note 2 5" xfId="80"/>
    <cellStyle name="Note 2 6" xfId="81"/>
    <cellStyle name="Note 2 7" xfId="82"/>
    <cellStyle name="Note 2 8" xfId="83"/>
    <cellStyle name="Note 2 9" xfId="84"/>
    <cellStyle name="Note 3" xfId="85"/>
    <cellStyle name="Note 3 10" xfId="86"/>
    <cellStyle name="Note 3 11" xfId="87"/>
    <cellStyle name="Note 3 2" xfId="88"/>
    <cellStyle name="Note 3 3" xfId="89"/>
    <cellStyle name="Note 3 4" xfId="90"/>
    <cellStyle name="Note 3 5" xfId="91"/>
    <cellStyle name="Note 3 6" xfId="92"/>
    <cellStyle name="Note 3 7" xfId="93"/>
    <cellStyle name="Note 3 8" xfId="94"/>
    <cellStyle name="Note 3 9" xfId="95"/>
    <cellStyle name="Note 4" xfId="96"/>
    <cellStyle name="Note 4 2" xfId="97"/>
    <cellStyle name="Note 4 3" xfId="98"/>
    <cellStyle name="Note 4 4" xfId="99"/>
    <cellStyle name="Note 4 5" xfId="100"/>
    <cellStyle name="Note 4 6" xfId="101"/>
    <cellStyle name="Note 4 7" xfId="102"/>
    <cellStyle name="Note 4 8" xfId="103"/>
    <cellStyle name="Note 4 9" xfId="104"/>
    <cellStyle name="Note 5" xfId="105"/>
    <cellStyle name="Note 5 2" xfId="106"/>
    <cellStyle name="Note 5 3" xfId="107"/>
    <cellStyle name="Note 5 4" xfId="108"/>
    <cellStyle name="Note 5 5" xfId="109"/>
    <cellStyle name="Note 5 6" xfId="110"/>
    <cellStyle name="Note 5 7" xfId="111"/>
    <cellStyle name="Note 5 8" xfId="112"/>
    <cellStyle name="Note 5 9" xfId="113"/>
    <cellStyle name="Note 6" xfId="114"/>
    <cellStyle name="Note 6 2" xfId="115"/>
    <cellStyle name="Note 6 3" xfId="116"/>
    <cellStyle name="Note 6 4" xfId="117"/>
    <cellStyle name="Note 6 5" xfId="118"/>
    <cellStyle name="Note 6 6" xfId="119"/>
    <cellStyle name="Note 6 7" xfId="120"/>
    <cellStyle name="Note 6 8" xfId="121"/>
    <cellStyle name="Note 7" xfId="122"/>
    <cellStyle name="Note 7 2" xfId="123"/>
    <cellStyle name="Note 7 3" xfId="124"/>
    <cellStyle name="Note 7 4" xfId="125"/>
    <cellStyle name="Note 7 5" xfId="126"/>
    <cellStyle name="Note 7 6" xfId="127"/>
    <cellStyle name="Note 7 7" xfId="128"/>
    <cellStyle name="Note 8" xfId="129"/>
    <cellStyle name="Note 8 2" xfId="130"/>
    <cellStyle name="Note 8 3" xfId="131"/>
    <cellStyle name="Note 8 4" xfId="132"/>
    <cellStyle name="Note 8 5" xfId="133"/>
    <cellStyle name="Note 9" xfId="134"/>
    <cellStyle name="Note 9 2" xfId="135"/>
    <cellStyle name="Note 9 3" xfId="136"/>
    <cellStyle name="Note 9 4" xfId="137"/>
    <cellStyle name="Note 9 5" xfId="138"/>
    <cellStyle name="Output" xfId="139"/>
    <cellStyle name="Percent" xfId="140"/>
    <cellStyle name="Title" xfId="141"/>
    <cellStyle name="Total" xfId="142"/>
    <cellStyle name="Warning Tex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constanta@aline.ro" TargetMode="External" /><Relationship Id="rId6" Type="http://schemas.openxmlformats.org/officeDocument/2006/relationships/hyperlink" Target="mailto:sales.craiova@aline.ro" TargetMode="External" /><Relationship Id="rId7" Type="http://schemas.openxmlformats.org/officeDocument/2006/relationships/hyperlink" Target="mailto:sales.ploiesti@aline.ro" TargetMode="External" /><Relationship Id="rId8" Type="http://schemas.openxmlformats.org/officeDocument/2006/relationships/hyperlink" Target="mailto:sales.galati@aline.ro" TargetMode="External" /><Relationship Id="rId9" Type="http://schemas.openxmlformats.org/officeDocument/2006/relationships/hyperlink" Target="mailto:sales.oradea@aline.ro" TargetMode="External" /><Relationship Id="rId10" Type="http://schemas.openxmlformats.org/officeDocument/2006/relationships/hyperlink" Target="mailto:sales.timisoara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constanta@aline.ro" TargetMode="External" /><Relationship Id="rId16" Type="http://schemas.openxmlformats.org/officeDocument/2006/relationships/hyperlink" Target="mailto:sales.craiova@aline.ro" TargetMode="External" /><Relationship Id="rId17" Type="http://schemas.openxmlformats.org/officeDocument/2006/relationships/hyperlink" Target="mailto:sales.ploiesti@aline.ro" TargetMode="External" /><Relationship Id="rId18" Type="http://schemas.openxmlformats.org/officeDocument/2006/relationships/hyperlink" Target="mailto:sales.galati@aline.ro" TargetMode="External" /><Relationship Id="rId19" Type="http://schemas.openxmlformats.org/officeDocument/2006/relationships/hyperlink" Target="mailto:sales.oradea@aline.ro" TargetMode="External" /><Relationship Id="rId20" Type="http://schemas.openxmlformats.org/officeDocument/2006/relationships/hyperlink" Target="mailto:sales.timisoara@aline.ro" TargetMode="External" /><Relationship Id="rId21" Type="http://schemas.openxmlformats.org/officeDocument/2006/relationships/hyperlink" Target="mailto:sales.brasov@aline.ro" TargetMode="External" /><Relationship Id="rId22" Type="http://schemas.openxmlformats.org/officeDocument/2006/relationships/hyperlink" Target="mailto:sales.iasi@aline.ro" TargetMode="External" /><Relationship Id="rId23" Type="http://schemas.openxmlformats.org/officeDocument/2006/relationships/hyperlink" Target="mailto:sales.cluj@aline.ro" TargetMode="External" /><Relationship Id="rId24" Type="http://schemas.openxmlformats.org/officeDocument/2006/relationships/hyperlink" Target="mailto:sales.bucuresti@aline.ro" TargetMode="External" /><Relationship Id="rId25" Type="http://schemas.openxmlformats.org/officeDocument/2006/relationships/hyperlink" Target="mailto:sales.brasov@aline.ro" TargetMode="External" /><Relationship Id="rId26" Type="http://schemas.openxmlformats.org/officeDocument/2006/relationships/hyperlink" Target="mailto:sales.iasi@aline.ro" TargetMode="External" /><Relationship Id="rId27" Type="http://schemas.openxmlformats.org/officeDocument/2006/relationships/hyperlink" Target="mailto:sales.cluj@aline.ro" TargetMode="External" /><Relationship Id="rId28" Type="http://schemas.openxmlformats.org/officeDocument/2006/relationships/hyperlink" Target="mailto:sales.bucuresti@aline.ro" TargetMode="External" /><Relationship Id="rId29" Type="http://schemas.openxmlformats.org/officeDocument/2006/relationships/hyperlink" Target="mailto:sales.constanta@aline.ro" TargetMode="External" /><Relationship Id="rId30" Type="http://schemas.openxmlformats.org/officeDocument/2006/relationships/hyperlink" Target="mailto:sales.craiova@aline.ro" TargetMode="External" /><Relationship Id="rId31" Type="http://schemas.openxmlformats.org/officeDocument/2006/relationships/hyperlink" Target="mailto:sales.ploiesti@aline.ro" TargetMode="External" /><Relationship Id="rId32" Type="http://schemas.openxmlformats.org/officeDocument/2006/relationships/hyperlink" Target="mailto:sales.galati@aline.ro" TargetMode="External" /><Relationship Id="rId33" Type="http://schemas.openxmlformats.org/officeDocument/2006/relationships/hyperlink" Target="mailto:sales.oradea@aline.ro" TargetMode="External" /><Relationship Id="rId34" Type="http://schemas.openxmlformats.org/officeDocument/2006/relationships/hyperlink" Target="mailto:sales.timisoara@aline.ro" TargetMode="External" /><Relationship Id="rId35" Type="http://schemas.openxmlformats.org/officeDocument/2006/relationships/hyperlink" Target="mailto:sales.brasov@aline.ro" TargetMode="External" /><Relationship Id="rId36" Type="http://schemas.openxmlformats.org/officeDocument/2006/relationships/hyperlink" Target="mailto:sales.iasi@aline.ro" TargetMode="External" /><Relationship Id="rId37" Type="http://schemas.openxmlformats.org/officeDocument/2006/relationships/hyperlink" Target="mailto:sales.cluj@aline.ro" TargetMode="External" /><Relationship Id="rId38" Type="http://schemas.openxmlformats.org/officeDocument/2006/relationships/hyperlink" Target="mailto:sales.bucuresti@aline.ro" TargetMode="External" /><Relationship Id="rId39" Type="http://schemas.openxmlformats.org/officeDocument/2006/relationships/hyperlink" Target="mailto:sales.constanta@aline.ro" TargetMode="External" /><Relationship Id="rId40" Type="http://schemas.openxmlformats.org/officeDocument/2006/relationships/hyperlink" Target="mailto:sales.craiova@aline.ro" TargetMode="External" /><Relationship Id="rId41" Type="http://schemas.openxmlformats.org/officeDocument/2006/relationships/hyperlink" Target="mailto:sales.ploiesti@aline.ro" TargetMode="External" /><Relationship Id="rId42" Type="http://schemas.openxmlformats.org/officeDocument/2006/relationships/hyperlink" Target="mailto:sales.galati@aline.ro" TargetMode="External" /><Relationship Id="rId43" Type="http://schemas.openxmlformats.org/officeDocument/2006/relationships/hyperlink" Target="mailto:sales.oradea@aline.ro" TargetMode="External" /><Relationship Id="rId44" Type="http://schemas.openxmlformats.org/officeDocument/2006/relationships/hyperlink" Target="mailto:sales.timisoara@aline.ro" TargetMode="External" /><Relationship Id="rId45" Type="http://schemas.openxmlformats.org/officeDocument/2006/relationships/hyperlink" Target="mailto:sales.brasov@aline.ro" TargetMode="External" /><Relationship Id="rId46" Type="http://schemas.openxmlformats.org/officeDocument/2006/relationships/hyperlink" Target="mailto:sales.iasi@aline.ro" TargetMode="External" /><Relationship Id="rId47" Type="http://schemas.openxmlformats.org/officeDocument/2006/relationships/hyperlink" Target="mailto:sales.cluj@aline.ro" TargetMode="External" /><Relationship Id="rId48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5" width="0" style="0" hidden="1" customWidth="1"/>
  </cols>
  <sheetData>
    <row r="1" ht="12.75">
      <c r="A1" t="s">
        <v>0</v>
      </c>
    </row>
    <row r="2" ht="13.5" thickBot="1"/>
    <row r="3" spans="1:7" ht="12.75">
      <c r="A3" s="1" t="s">
        <v>6</v>
      </c>
      <c r="B3" s="4">
        <v>7.5</v>
      </c>
      <c r="C3">
        <v>2.4</v>
      </c>
      <c r="D3">
        <v>1.19</v>
      </c>
      <c r="E3">
        <v>1.3</v>
      </c>
      <c r="F3" s="14">
        <f>B3*C3*D3*E3</f>
        <v>27.846</v>
      </c>
      <c r="G3" t="s">
        <v>28</v>
      </c>
    </row>
    <row r="4" spans="1:7" ht="12.75">
      <c r="A4" s="2" t="s">
        <v>7</v>
      </c>
      <c r="B4" s="5">
        <v>9.9</v>
      </c>
      <c r="C4">
        <v>2.4</v>
      </c>
      <c r="D4">
        <v>1.19</v>
      </c>
      <c r="E4">
        <v>1.3</v>
      </c>
      <c r="F4" s="14">
        <f aca="true" t="shared" si="0" ref="F4:F11">B4*C4*D4*E4</f>
        <v>36.75672</v>
      </c>
      <c r="G4" t="s">
        <v>28</v>
      </c>
    </row>
    <row r="5" spans="1:7" ht="12.75">
      <c r="A5" s="2" t="s">
        <v>8</v>
      </c>
      <c r="B5" s="5">
        <v>12.5</v>
      </c>
      <c r="C5">
        <v>2.4</v>
      </c>
      <c r="D5">
        <v>1.19</v>
      </c>
      <c r="E5">
        <v>1.3</v>
      </c>
      <c r="F5" s="14">
        <f t="shared" si="0"/>
        <v>46.41</v>
      </c>
      <c r="G5" t="s">
        <v>28</v>
      </c>
    </row>
    <row r="6" spans="1:7" ht="12.75">
      <c r="A6" s="2" t="s">
        <v>9</v>
      </c>
      <c r="B6" s="5">
        <v>18.9</v>
      </c>
      <c r="C6">
        <v>2.4</v>
      </c>
      <c r="D6">
        <v>1.19</v>
      </c>
      <c r="E6">
        <v>1.3</v>
      </c>
      <c r="F6" s="14">
        <f t="shared" si="0"/>
        <v>70.17191999999999</v>
      </c>
      <c r="G6" t="s">
        <v>28</v>
      </c>
    </row>
    <row r="7" spans="1:7" ht="12.75">
      <c r="A7" s="2" t="s">
        <v>10</v>
      </c>
      <c r="B7" s="5">
        <v>9.2</v>
      </c>
      <c r="C7">
        <v>2.4</v>
      </c>
      <c r="D7">
        <v>1.19</v>
      </c>
      <c r="E7">
        <v>1.3</v>
      </c>
      <c r="F7" s="14">
        <f t="shared" si="0"/>
        <v>34.157759999999996</v>
      </c>
      <c r="G7" t="s">
        <v>28</v>
      </c>
    </row>
    <row r="8" spans="1:7" ht="12.75">
      <c r="A8" s="2" t="s">
        <v>11</v>
      </c>
      <c r="B8" s="5">
        <v>11.9</v>
      </c>
      <c r="C8">
        <v>2.4</v>
      </c>
      <c r="D8">
        <v>1.19</v>
      </c>
      <c r="E8">
        <v>1.3</v>
      </c>
      <c r="F8" s="14">
        <f t="shared" si="0"/>
        <v>44.18232</v>
      </c>
      <c r="G8" t="s">
        <v>28</v>
      </c>
    </row>
    <row r="9" spans="1:7" ht="12.75">
      <c r="A9" s="2" t="s">
        <v>12</v>
      </c>
      <c r="B9" s="5">
        <v>13</v>
      </c>
      <c r="C9">
        <v>2.4</v>
      </c>
      <c r="D9">
        <v>1.19</v>
      </c>
      <c r="E9">
        <v>1.3</v>
      </c>
      <c r="F9" s="14">
        <f t="shared" si="0"/>
        <v>48.266400000000004</v>
      </c>
      <c r="G9" t="s">
        <v>28</v>
      </c>
    </row>
    <row r="10" spans="1:7" ht="12.75">
      <c r="A10" s="2" t="s">
        <v>13</v>
      </c>
      <c r="B10" s="5">
        <v>28.9</v>
      </c>
      <c r="C10">
        <v>2.4</v>
      </c>
      <c r="D10">
        <v>1.19</v>
      </c>
      <c r="E10">
        <v>1.3</v>
      </c>
      <c r="F10" s="14">
        <f t="shared" si="0"/>
        <v>107.29992</v>
      </c>
      <c r="G10" t="s">
        <v>28</v>
      </c>
    </row>
    <row r="11" spans="1:7" ht="13.5" thickBot="1">
      <c r="A11" s="3" t="s">
        <v>14</v>
      </c>
      <c r="B11" s="6">
        <v>55.2</v>
      </c>
      <c r="C11">
        <v>2.4</v>
      </c>
      <c r="D11">
        <v>1.19</v>
      </c>
      <c r="E11">
        <v>1.3</v>
      </c>
      <c r="F11" s="14">
        <f t="shared" si="0"/>
        <v>204.94656</v>
      </c>
      <c r="G11" t="s">
        <v>28</v>
      </c>
    </row>
    <row r="12" spans="6:7" ht="13.5" thickBot="1">
      <c r="F12" s="14"/>
      <c r="G12" t="s">
        <v>28</v>
      </c>
    </row>
    <row r="13" spans="1:7" ht="12.75">
      <c r="A13" s="1" t="s">
        <v>15</v>
      </c>
      <c r="B13" s="4">
        <v>3.5</v>
      </c>
      <c r="C13">
        <v>2.4</v>
      </c>
      <c r="D13">
        <v>1.19</v>
      </c>
      <c r="E13">
        <v>1.3</v>
      </c>
      <c r="F13" s="14">
        <f>B13*C13*D13*E13</f>
        <v>12.994800000000001</v>
      </c>
      <c r="G13" t="s">
        <v>28</v>
      </c>
    </row>
    <row r="14" spans="1:7" ht="12.75">
      <c r="A14" s="2" t="s">
        <v>16</v>
      </c>
      <c r="B14" s="5">
        <v>4</v>
      </c>
      <c r="C14">
        <v>2.4</v>
      </c>
      <c r="D14">
        <v>1.19</v>
      </c>
      <c r="E14">
        <v>1.3</v>
      </c>
      <c r="F14" s="14">
        <f>B14*C14*D14*E14</f>
        <v>14.8512</v>
      </c>
      <c r="G14" t="s">
        <v>28</v>
      </c>
    </row>
    <row r="15" spans="1:7" ht="13.5" thickBot="1">
      <c r="A15" s="7" t="s">
        <v>17</v>
      </c>
      <c r="B15" s="6">
        <v>3.2</v>
      </c>
      <c r="C15">
        <v>2.4</v>
      </c>
      <c r="D15">
        <v>1.19</v>
      </c>
      <c r="E15">
        <v>1.3</v>
      </c>
      <c r="F15" s="14">
        <f>B15*C15*D15*E15</f>
        <v>11.880959999999998</v>
      </c>
      <c r="G15" t="s">
        <v>28</v>
      </c>
    </row>
    <row r="16" spans="6:7" ht="13.5" thickBot="1">
      <c r="F16" s="14"/>
      <c r="G16" t="s">
        <v>28</v>
      </c>
    </row>
    <row r="17" spans="1:7" ht="12.75">
      <c r="A17" s="8" t="s">
        <v>1</v>
      </c>
      <c r="B17" s="4">
        <v>3</v>
      </c>
      <c r="C17">
        <v>2.4</v>
      </c>
      <c r="D17">
        <v>1.19</v>
      </c>
      <c r="E17">
        <v>1.3</v>
      </c>
      <c r="F17" s="14">
        <f aca="true" t="shared" si="1" ref="F17:F23">B17*C17*D17*E17</f>
        <v>11.1384</v>
      </c>
      <c r="G17" t="s">
        <v>28</v>
      </c>
    </row>
    <row r="18" spans="1:7" ht="12.75">
      <c r="A18" s="9" t="s">
        <v>2</v>
      </c>
      <c r="B18" s="5">
        <v>4.4</v>
      </c>
      <c r="C18">
        <v>2.4</v>
      </c>
      <c r="D18">
        <v>1.19</v>
      </c>
      <c r="E18">
        <v>1.3</v>
      </c>
      <c r="F18" s="14">
        <f t="shared" si="1"/>
        <v>16.33632</v>
      </c>
      <c r="G18" t="s">
        <v>28</v>
      </c>
    </row>
    <row r="19" spans="1:7" ht="12.75">
      <c r="A19" s="2" t="s">
        <v>3</v>
      </c>
      <c r="B19" s="5">
        <v>8</v>
      </c>
      <c r="C19">
        <v>2.4</v>
      </c>
      <c r="D19">
        <v>1.19</v>
      </c>
      <c r="E19">
        <v>1.3</v>
      </c>
      <c r="F19" s="14">
        <f t="shared" si="1"/>
        <v>29.7024</v>
      </c>
      <c r="G19" t="s">
        <v>28</v>
      </c>
    </row>
    <row r="20" spans="1:7" ht="12.75">
      <c r="A20" s="2" t="s">
        <v>4</v>
      </c>
      <c r="B20" s="5">
        <v>43.4</v>
      </c>
      <c r="C20">
        <v>2.4</v>
      </c>
      <c r="D20">
        <v>1.19</v>
      </c>
      <c r="E20">
        <v>1.3</v>
      </c>
      <c r="F20" s="14">
        <f t="shared" si="1"/>
        <v>161.13551999999999</v>
      </c>
      <c r="G20" t="s">
        <v>28</v>
      </c>
    </row>
    <row r="21" spans="1:7" ht="12.75">
      <c r="A21" s="2" t="s">
        <v>5</v>
      </c>
      <c r="B21" s="5">
        <v>50</v>
      </c>
      <c r="C21">
        <v>2.4</v>
      </c>
      <c r="D21">
        <v>1.19</v>
      </c>
      <c r="E21">
        <v>1.3</v>
      </c>
      <c r="F21" s="14">
        <f t="shared" si="1"/>
        <v>185.64</v>
      </c>
      <c r="G21" t="s">
        <v>28</v>
      </c>
    </row>
    <row r="22" spans="1:7" ht="12.75">
      <c r="A22" s="2" t="s">
        <v>18</v>
      </c>
      <c r="B22" s="5">
        <v>40</v>
      </c>
      <c r="C22">
        <v>2.4</v>
      </c>
      <c r="D22">
        <v>1.19</v>
      </c>
      <c r="E22">
        <v>1.3</v>
      </c>
      <c r="F22" s="14">
        <f t="shared" si="1"/>
        <v>148.512</v>
      </c>
      <c r="G22" t="s">
        <v>28</v>
      </c>
    </row>
    <row r="23" spans="1:7" ht="13.5" thickBot="1">
      <c r="A23" s="10" t="s">
        <v>19</v>
      </c>
      <c r="B23" s="6">
        <v>22.9</v>
      </c>
      <c r="C23">
        <v>2.4</v>
      </c>
      <c r="D23">
        <v>1.19</v>
      </c>
      <c r="E23">
        <v>1.3</v>
      </c>
      <c r="F23" s="14">
        <f t="shared" si="1"/>
        <v>85.02311999999999</v>
      </c>
      <c r="G23" t="s">
        <v>28</v>
      </c>
    </row>
    <row r="24" spans="1:7" ht="13.5" thickBot="1">
      <c r="A24" s="13" t="s">
        <v>27</v>
      </c>
      <c r="F24" s="14"/>
      <c r="G24" t="s">
        <v>28</v>
      </c>
    </row>
    <row r="25" spans="1:7" ht="12.75">
      <c r="A25" s="11" t="s">
        <v>20</v>
      </c>
      <c r="B25" s="4">
        <v>17</v>
      </c>
      <c r="C25">
        <v>2.4</v>
      </c>
      <c r="D25">
        <v>1.19</v>
      </c>
      <c r="E25">
        <v>1.3</v>
      </c>
      <c r="F25" s="14">
        <f aca="true" t="shared" si="2" ref="F25:F31">B25*C25*D25*E25</f>
        <v>63.117599999999996</v>
      </c>
      <c r="G25" t="s">
        <v>28</v>
      </c>
    </row>
    <row r="26" spans="1:7" ht="12.75">
      <c r="A26" s="2" t="s">
        <v>21</v>
      </c>
      <c r="B26" s="5">
        <v>4.4</v>
      </c>
      <c r="C26">
        <v>2.4</v>
      </c>
      <c r="D26">
        <v>1.19</v>
      </c>
      <c r="E26">
        <v>1.3</v>
      </c>
      <c r="F26" s="14">
        <f t="shared" si="2"/>
        <v>16.33632</v>
      </c>
      <c r="G26" t="s">
        <v>28</v>
      </c>
    </row>
    <row r="27" spans="1:7" ht="12.75">
      <c r="A27" s="12" t="s">
        <v>22</v>
      </c>
      <c r="B27" s="5">
        <v>4.8</v>
      </c>
      <c r="C27">
        <v>2.4</v>
      </c>
      <c r="D27">
        <v>1.19</v>
      </c>
      <c r="E27">
        <v>1.3</v>
      </c>
      <c r="F27" s="14">
        <f t="shared" si="2"/>
        <v>17.82144</v>
      </c>
      <c r="G27" t="s">
        <v>28</v>
      </c>
    </row>
    <row r="28" spans="1:7" ht="12.75">
      <c r="A28" s="12" t="s">
        <v>23</v>
      </c>
      <c r="B28" s="5">
        <v>11</v>
      </c>
      <c r="C28">
        <v>2.4</v>
      </c>
      <c r="D28">
        <v>1.19</v>
      </c>
      <c r="E28">
        <v>1.3</v>
      </c>
      <c r="F28" s="14">
        <f t="shared" si="2"/>
        <v>40.840799999999994</v>
      </c>
      <c r="G28" t="s">
        <v>28</v>
      </c>
    </row>
    <row r="29" spans="1:7" ht="12.75">
      <c r="A29" s="13" t="s">
        <v>24</v>
      </c>
      <c r="B29" s="5">
        <v>2.3</v>
      </c>
      <c r="C29">
        <v>2.4</v>
      </c>
      <c r="D29">
        <v>1.19</v>
      </c>
      <c r="E29">
        <v>1.3</v>
      </c>
      <c r="F29" s="14">
        <f t="shared" si="2"/>
        <v>8.539439999999999</v>
      </c>
      <c r="G29" t="s">
        <v>28</v>
      </c>
    </row>
    <row r="30" spans="1:7" ht="12.75">
      <c r="A30" s="2" t="s">
        <v>25</v>
      </c>
      <c r="B30" s="5">
        <v>1.9</v>
      </c>
      <c r="C30">
        <v>2.4</v>
      </c>
      <c r="D30">
        <v>1.19</v>
      </c>
      <c r="E30">
        <v>1.3</v>
      </c>
      <c r="F30" s="14">
        <f t="shared" si="2"/>
        <v>7.054319999999999</v>
      </c>
      <c r="G30" t="s">
        <v>28</v>
      </c>
    </row>
    <row r="31" spans="1:7" ht="12.75">
      <c r="A31" s="12" t="s">
        <v>26</v>
      </c>
      <c r="B31" s="5">
        <v>2.3</v>
      </c>
      <c r="C31">
        <v>2.4</v>
      </c>
      <c r="D31">
        <v>1.19</v>
      </c>
      <c r="E31">
        <v>1.3</v>
      </c>
      <c r="F31">
        <f t="shared" si="2"/>
        <v>8.539439999999999</v>
      </c>
      <c r="G31" t="s">
        <v>28</v>
      </c>
    </row>
  </sheetData>
  <sheetProtection password="CFE7" sheet="1" formatRows="0" insertColumns="0" insertRows="0" insertHyperlinks="0" deleteColumns="0" deleteRows="0" sort="0" autoFilter="0" pivotTables="0"/>
  <hyperlinks>
    <hyperlink ref="H64141" r:id="rId1" display="sales.constanta@aline.ro"/>
    <hyperlink ref="H64140" r:id="rId2" display="sales.craiova@aline.ro"/>
    <hyperlink ref="H64139" r:id="rId3" display="sales.ploiesti@aline.ro"/>
    <hyperlink ref="H64138" r:id="rId4" display="sales.galati@aline.ro"/>
    <hyperlink ref="H64137" r:id="rId5" display="sales.constanta@aline.ro"/>
    <hyperlink ref="H64136" r:id="rId6" display="sales.craiova@aline.ro"/>
    <hyperlink ref="H64135" r:id="rId7" display="sales.ploiesti@aline.ro"/>
    <hyperlink ref="H64134" r:id="rId8" display="sales.galati@aline.ro"/>
    <hyperlink ref="H64133" r:id="rId9" display="sales.oradea@aline.ro"/>
    <hyperlink ref="H64132" r:id="rId10" display="sales.timisoara@aline.ro"/>
    <hyperlink ref="G64141" r:id="rId11" display="sales.constanta@aline.ro"/>
    <hyperlink ref="G64140" r:id="rId12" display="sales.craiova@aline.ro"/>
    <hyperlink ref="G64139" r:id="rId13" display="sales.ploiesti@aline.ro"/>
    <hyperlink ref="G64138" r:id="rId14" display="sales.galati@aline.ro"/>
    <hyperlink ref="G64137" r:id="rId15" display="sales.constanta@aline.ro"/>
    <hyperlink ref="G64136" r:id="rId16" display="sales.craiova@aline.ro"/>
    <hyperlink ref="G64135" r:id="rId17" display="sales.ploiesti@aline.ro"/>
    <hyperlink ref="G64134" r:id="rId18" display="sales.galati@aline.ro"/>
    <hyperlink ref="G64133" r:id="rId19" display="sales.oradea@aline.ro"/>
    <hyperlink ref="G64132" r:id="rId20" display="sales.timisoara@aline.ro"/>
    <hyperlink ref="H64131" r:id="rId21" display="sales.brasov@aline.ro"/>
    <hyperlink ref="H64130" r:id="rId22" display="sales.iasi@aline.ro"/>
    <hyperlink ref="H64129" r:id="rId23" display="sales.cluj@aline.ro"/>
    <hyperlink ref="H64128" r:id="rId24" display="sales.bucuresti@aline.ro"/>
    <hyperlink ref="G64131" r:id="rId25" display="sales.brasov@aline.ro"/>
    <hyperlink ref="G64130" r:id="rId26" display="sales.iasi@aline.ro"/>
    <hyperlink ref="G64129" r:id="rId27" display="sales.cluj@aline.ro"/>
    <hyperlink ref="G64128" r:id="rId28" display="sales.bucuresti@aline.ro"/>
    <hyperlink ref="H64124" r:id="rId29" display="sales.constanta@aline.ro"/>
    <hyperlink ref="H64123" r:id="rId30" display="sales.craiova@aline.ro"/>
    <hyperlink ref="H64122" r:id="rId31" display="sales.ploiesti@aline.ro"/>
    <hyperlink ref="H64121" r:id="rId32" display="sales.galati@aline.ro"/>
    <hyperlink ref="H64120" r:id="rId33" display="sales.oradea@aline.ro"/>
    <hyperlink ref="H64119" r:id="rId34" display="sales.timisoara@aline.ro"/>
    <hyperlink ref="H64118" r:id="rId35" display="sales.brasov@aline.ro"/>
    <hyperlink ref="H64117" r:id="rId36" display="sales.iasi@aline.ro"/>
    <hyperlink ref="H64116" r:id="rId37" display="sales.cluj@aline.ro"/>
    <hyperlink ref="H64115" r:id="rId38" display="sales.bucuresti@aline.ro"/>
    <hyperlink ref="G64124" r:id="rId39" display="sales.constanta@aline.ro"/>
    <hyperlink ref="G64123" r:id="rId40" display="sales.craiova@aline.ro"/>
    <hyperlink ref="G64122" r:id="rId41" display="sales.ploiesti@aline.ro"/>
    <hyperlink ref="G64121" r:id="rId42" display="sales.galati@aline.ro"/>
    <hyperlink ref="G64120" r:id="rId43" display="sales.oradea@aline.ro"/>
    <hyperlink ref="G64119" r:id="rId44" display="sales.timisoara@aline.ro"/>
    <hyperlink ref="G64118" r:id="rId45" display="sales.brasov@aline.ro"/>
    <hyperlink ref="G64117" r:id="rId46" display="sales.iasi@aline.ro"/>
    <hyperlink ref="G64116" r:id="rId47" display="sales.cluj@aline.ro"/>
    <hyperlink ref="G64115" r:id="rId48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2007-08-13T13:50:53Z</dcterms:created>
  <dcterms:modified xsi:type="dcterms:W3CDTF">2007-08-13T14:14:40Z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