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<sst xmlns="http://schemas.openxmlformats.org/spreadsheetml/2006/main" count="266" uniqueCount="103">
  <si>
    <t>TUF DVD</t>
  </si>
  <si>
    <t>CD  DVD</t>
  </si>
  <si>
    <t>CD</t>
  </si>
  <si>
    <t>DVD</t>
  </si>
  <si>
    <t>DVD+R 4.7 GB 8X SUNDISK 50buc</t>
  </si>
  <si>
    <t>DVD-R 4.7 GB 4X SUNDISK 50buc</t>
  </si>
  <si>
    <t>CD-R Think Xtra 90 min.48X</t>
  </si>
  <si>
    <t>DVD-R Think Xtra 4X CAKE 10</t>
  </si>
  <si>
    <t>DVD+R EMTEC 4.7GB 8X cake 10</t>
  </si>
  <si>
    <t>CD-R BASF 700MB 52X 346380WCJ</t>
  </si>
  <si>
    <t>Dischete</t>
  </si>
  <si>
    <t>TDK DVD+RED 16X 50cakebox/pac</t>
  </si>
  <si>
    <t>TDK DVD-REB 16X 25/cakebox</t>
  </si>
  <si>
    <t>TDK DVD-RED 16X 50cakebox/pac</t>
  </si>
  <si>
    <t>DVD+R8X TuffDisc Reprint 50/C</t>
  </si>
  <si>
    <t>CD-R Sony 700MB cake 100buc/</t>
  </si>
  <si>
    <t>CD Sony 48X slim case 10buc/p</t>
  </si>
  <si>
    <t>CD ROM Princo 700MB logo 100/P</t>
  </si>
  <si>
    <t>CD-RW Princo 700MB,12x cake 10</t>
  </si>
  <si>
    <t>DVD-R Princo 8x cake100</t>
  </si>
  <si>
    <t>DVD-R Princo 8x cake50</t>
  </si>
  <si>
    <t>CD-R Think Xtra 8Buc.700MB +</t>
  </si>
  <si>
    <t>Datamaxx CD-RW80 12X 50/folie</t>
  </si>
  <si>
    <t>Digittex CD-R80 52X BULK 50</t>
  </si>
  <si>
    <t>CD-R Verbatim INKJET 43439</t>
  </si>
  <si>
    <t>Verbatim 43415 CD-R 48X 700Mbslim/10</t>
  </si>
  <si>
    <t>DVD-R 4.7GB 8X DATAMAXX 50buc/</t>
  </si>
  <si>
    <t>DVD-R TRAXDATA 4.7GB bulk8X 25</t>
  </si>
  <si>
    <t>CD R Evol, 800 Mb, 90min 52x bulk10</t>
  </si>
  <si>
    <t>CD-ROM Verbatim 43437P 10/pack</t>
  </si>
  <si>
    <t>CD-R 700 MB, 80 min, 100 bulk - extra protection</t>
  </si>
  <si>
    <t>DVD-R, spindle 25/pack</t>
  </si>
  <si>
    <t>DVD+R, spindle 25/pack</t>
  </si>
  <si>
    <t>Dischete 3.5" TDK formatate 10 buc/box</t>
  </si>
  <si>
    <t>Dischete EMTEC 3.5"formatate, 1.44 Mb, 10buc</t>
  </si>
  <si>
    <t>Dischete Verbatim 3.5"formatat, 1.44 Mb, 10 buc</t>
  </si>
  <si>
    <t>DVD-RW 2X Ridisc 10/Cake</t>
  </si>
  <si>
    <t>DVD-RW EMTEC 4.7GB 4X cake 10</t>
  </si>
  <si>
    <t>CD-R TDK 700MB slim case</t>
  </si>
  <si>
    <t>CD-R GIGATAIN 700 Mb, 80 min52X 100/folie</t>
  </si>
  <si>
    <t>CD-R, 700 Mb, 80 min, Bulk 100 buc</t>
  </si>
  <si>
    <t>LEI</t>
  </si>
  <si>
    <t>DVD-R EMTEC 4.7GB 8X cake 10</t>
  </si>
  <si>
    <t>RIDISC DVD-R 8X cake/50</t>
  </si>
  <si>
    <t>CD ROM E-Pro 700MB Bulk 52x</t>
  </si>
  <si>
    <t>DVD-R 8X GIGATAIN  100/folie</t>
  </si>
  <si>
    <t>Dischete Memorex 3.5"carton, 1.44 Mb, 10 buc</t>
  </si>
  <si>
    <t>CD-R Verbatim 43441P 10/cake,light scribe</t>
  </si>
  <si>
    <t>CD-R Traxdata 80 min. COLOR</t>
  </si>
  <si>
    <t>Dischete Sony 3.5" formatate, 1.44 Mb 10 buc</t>
  </si>
  <si>
    <t>CD-R Princo Budget 700MB 50P</t>
  </si>
  <si>
    <t>DVD-R Princo Budget 8x cake100</t>
  </si>
  <si>
    <t>DVD-R Princo Budget 8x cake50</t>
  </si>
  <si>
    <t>RIDISC CD-R 700MB 52X/50cake</t>
  </si>
  <si>
    <t>RIDISC CD-R SILVER INKJET 100C</t>
  </si>
  <si>
    <t>RIDISC CD-R WHITE INKJET 100C</t>
  </si>
  <si>
    <t>RIDISC DVD-R 8X FF Inkjet 50/C</t>
  </si>
  <si>
    <t>RITEK DVD-R 8X inkjet cake/50</t>
  </si>
  <si>
    <t>Sony DVD-R 16X cake box 25/pac</t>
  </si>
  <si>
    <t>CD-R80 52XSUNDISK LOGO 10/CAKE</t>
  </si>
  <si>
    <t>CD-R80 52X SUNDISK 50/folie</t>
  </si>
  <si>
    <t>CD-R TDK 700MB 100/PACHET</t>
  </si>
  <si>
    <t>TDK DVD-R 16X INKJET 100/P</t>
  </si>
  <si>
    <t>Verbatim 43417 CD-R 48X Pastel bulk/50buc.</t>
  </si>
  <si>
    <t>Dischete Verbatim 3.5"teflon 10 buc</t>
  </si>
  <si>
    <t>Datamaxx CD-R80 52X BULK 50/P</t>
  </si>
  <si>
    <t>Digittex CD-R80 52X 10/CAKE</t>
  </si>
  <si>
    <t>Digittex CD-RW80 12X 50/folie</t>
  </si>
  <si>
    <t>Digittex CD-R99 52X 50/PACHET</t>
  </si>
  <si>
    <t>CD-R Princo 700MB fara logo,100/cake</t>
  </si>
  <si>
    <t>ASUS E616P, 16x/48x</t>
  </si>
  <si>
    <t>ASUS E616P, 16x/48x, bulk</t>
  </si>
  <si>
    <t>ASUS E616, 16x/48x, bulk</t>
  </si>
  <si>
    <t>ASUS E616P, 16x/48x, black</t>
  </si>
  <si>
    <t>ASUS E616P, 16x/48x, black, bulk</t>
  </si>
  <si>
    <t>LG DVD-8164, 16x/52x, black, bulk</t>
  </si>
  <si>
    <t>LG DVD-8164, 16x/52x, bulk</t>
  </si>
  <si>
    <t>ASUS CB-5216A, 52X32X52X16</t>
  </si>
  <si>
    <t>ASUS CB-5216A, 52X32X52X16, BLACK</t>
  </si>
  <si>
    <t>LG GCC-H21N, 52x32x52x/16x, Black, bulk</t>
  </si>
  <si>
    <t>ASUS DUAL DVD-RW: DL: +/-8x, DVDR: +/-16x, DVDRW: +8x/-6x, CD-R/RW/ROM: 40x/32x/40x, Black, Retail</t>
  </si>
  <si>
    <t>ASUS DRW-1814, 18x DVD Writer, 14x DVD-RAM, 2MB Buffer, LightScribe, White, Bulk</t>
  </si>
  <si>
    <t>ASUS DRW-1814, 18x DVD Writer, 14x DVD-RAM, 2MB Buffer, LightScribe, Black, Bulk</t>
  </si>
  <si>
    <t>ASUS DRW-1814, 18x DVD Writer, 14x DVD-RAM, 2MB Buffer, LightScribe, Silver, Bulk</t>
  </si>
  <si>
    <t>ASUS DRW-1814, 18x DVD Writer, 14x DVD-RAM, 2MB Buffer, LightScribe, Black, Retail</t>
  </si>
  <si>
    <t>ASUS DRW-1814, 18x DVD Writer, 14x DVD-RAM, 2MB Buffer, LightScribe, White, Retail</t>
  </si>
  <si>
    <t>ASUS DRW-1814, 18x DVD Writer, 14x DVD-RAM, 2MB Buffer, LightScribe, Silver, Retail</t>
  </si>
  <si>
    <t>ASUS DRW-1814, 18x DVD Writer, 14x DVD-RAM, 2MB Buffer, LightScribe, S-ATA, Black, Bulk</t>
  </si>
  <si>
    <t>ASUS DRW-1814, 18x DVD Writer, 14x DVD-RAM, 2MB Buffer, LightScribe, S-ATA, White, Bulk</t>
  </si>
  <si>
    <t>ASUS DRW-1814, 18x DVD Writer, 14x DVD-RAM, 2MB Buffer, LightScribe, S-ATA, Black, Retail</t>
  </si>
  <si>
    <t>ASUS DRW-1814, 18x DVD Writer, 14x DVD-RAM, 2MB Buffer, LightScribe, S-ATA, White, Retail</t>
  </si>
  <si>
    <t>DVD-RW</t>
  </si>
  <si>
    <t>LG GSA-H12N, 18x Super Multi DVD Writer, 2MB Buffer, White, BULK</t>
  </si>
  <si>
    <t>LG GSA-H42N, 18x Super Multi DVD Writer, 10x DVD-RAM, 2MB Buffer, Black, BULK</t>
  </si>
  <si>
    <t>LG GSA-H42N, 18x Super Multi DVD Writer, 10x DVD-RAM, 2MB Buffer, White, BULK</t>
  </si>
  <si>
    <t>LG GSA-H44N, 18x Super Multi DVD Writer, 10x DVD-RAM, 2MB Buffer, Black, BULK</t>
  </si>
  <si>
    <t>LG GSA-H44N, 18x Super Multi DVD Writer, 10x DVD-RAM, 2MB Buffer, White, BULK</t>
  </si>
  <si>
    <t>LG GSA-H54N, 18x Super Multi DVD Writer, 10x DVD-RAM, 2MB Buffer, Black, BULK</t>
  </si>
  <si>
    <t>LG GSA-H54L, 18x Super Multi DVD Writer, 10x DVD-RAM, 2MB Buffer, LightScribe, Black, BULK</t>
  </si>
  <si>
    <t>LG GSA-H54L, 18x Super Multi DVD Writer, 10x DVD-RAM, 2MB Buffer, LightScribe, White, BULK</t>
  </si>
  <si>
    <t>CD-DVD-COMBO</t>
  </si>
  <si>
    <t>DVD-ROM</t>
  </si>
  <si>
    <t>DWD-RW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</si>
</sst>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€]_-;\-* #,##0.00\ [$€]_-;_-* &quot;-&quot;??\ [$€]_-;_-@_-"/>
    <numFmt numFmtId="165" formatCode="0.000"/>
  </numFmts>
  <fonts count="10">
    <font>
      <sz val="10"/>
      <name val="Arial"/>
      <family val="0"/>
    </font>
    <font>
      <sz val="10"/>
      <name val="PragmaticaCT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명조"/>
      <family val="3"/>
    </font>
    <font>
      <sz val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b/>
      <sz val="8"/>
      <name val="Arial"/>
      <family val="2"/>
    </font>
    <font>
      <b/>
      <sz val="9"/>
      <name val="TimesET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9">
    <xf numFmtId="0" fontId="0" fillId="0" borderId="0" xfId="0" applyAlignment="1">
      <alignment/>
    </xf>
    <xf numFmtId="49" fontId="6" fillId="2" borderId="1" xfId="24" applyNumberFormat="1" applyFont="1" applyFill="1" applyBorder="1" applyAlignment="1">
      <alignment horizontal="left"/>
      <protection/>
    </xf>
    <xf numFmtId="0" fontId="7" fillId="0" borderId="1" xfId="24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6" fillId="0" borderId="1" xfId="24" applyFont="1" applyBorder="1" applyAlignment="1">
      <alignment horizontal="left"/>
      <protection/>
    </xf>
    <xf numFmtId="0" fontId="6" fillId="0" borderId="1" xfId="24" applyFont="1" applyBorder="1">
      <alignment/>
      <protection/>
    </xf>
    <xf numFmtId="2" fontId="5" fillId="2" borderId="1" xfId="24" applyNumberFormat="1" applyFont="1" applyFill="1" applyBorder="1" applyAlignment="1">
      <alignment horizontal="right"/>
      <protection/>
    </xf>
    <xf numFmtId="0" fontId="5" fillId="0" borderId="1" xfId="24" applyFont="1" applyBorder="1" applyAlignment="1">
      <alignment/>
      <protection/>
    </xf>
    <xf numFmtId="0" fontId="5" fillId="2" borderId="2" xfId="23" applyFont="1" applyFill="1" applyBorder="1" applyAlignment="1">
      <alignment/>
      <protection/>
    </xf>
    <xf numFmtId="0" fontId="5" fillId="2" borderId="0" xfId="23" applyFont="1" applyFill="1" applyBorder="1" applyAlignment="1">
      <alignment/>
      <protection/>
    </xf>
    <xf numFmtId="0" fontId="5" fillId="2" borderId="0" xfId="0" applyFont="1" applyFill="1" applyBorder="1" applyAlignment="1">
      <alignment/>
    </xf>
    <xf numFmtId="0" fontId="5" fillId="2" borderId="3" xfId="23" applyFont="1" applyFill="1" applyBorder="1" applyAlignment="1">
      <alignment/>
      <protection/>
    </xf>
    <xf numFmtId="2" fontId="8" fillId="2" borderId="2" xfId="25" applyNumberFormat="1" applyFont="1" applyFill="1" applyBorder="1" applyAlignment="1">
      <alignment horizontal="center"/>
      <protection/>
    </xf>
    <xf numFmtId="2" fontId="8" fillId="2" borderId="0" xfId="25" applyNumberFormat="1" applyFont="1" applyFill="1" applyBorder="1" applyAlignment="1">
      <alignment horizontal="center"/>
      <protection/>
    </xf>
    <xf numFmtId="2" fontId="8" fillId="2" borderId="3" xfId="25" applyNumberFormat="1" applyFont="1" applyFill="1" applyBorder="1" applyAlignment="1">
      <alignment horizontal="center"/>
      <protection/>
    </xf>
    <xf numFmtId="0" fontId="5" fillId="2" borderId="2" xfId="25" applyFont="1" applyFill="1" applyBorder="1" applyAlignment="1">
      <alignment/>
      <protection/>
    </xf>
    <xf numFmtId="0" fontId="5" fillId="2" borderId="3" xfId="0" applyFont="1" applyFill="1" applyBorder="1" applyAlignment="1">
      <alignment/>
    </xf>
    <xf numFmtId="0" fontId="5" fillId="0" borderId="0" xfId="0" applyFont="1" applyBorder="1" applyAlignment="1">
      <alignment/>
    </xf>
    <xf numFmtId="2" fontId="6" fillId="0" borderId="0" xfId="0" applyNumberFormat="1" applyFont="1" applyAlignment="1">
      <alignment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Euro" xfId="20"/>
    <cellStyle name="Followed Hyperlink" xfId="21"/>
    <cellStyle name="Hyperlink" xfId="22"/>
    <cellStyle name="Normal_OFERTA 2_OFERTA" xfId="23"/>
    <cellStyle name="Normal_Sheet1" xfId="24"/>
    <cellStyle name="Normal_Sheet1_Sheet1" xfId="25"/>
    <cellStyle name="Percent" xfId="26"/>
    <cellStyle name="표준_Barcode printers 0709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is.ro/" TargetMode="External" /><Relationship Id="rId2" Type="http://schemas.openxmlformats.org/officeDocument/2006/relationships/hyperlink" Target="http://www.samsungcamera.com/product/pro_view.asp?prol_uid=1619&amp;cat_uid=75" TargetMode="External" /><Relationship Id="rId3" Type="http://schemas.openxmlformats.org/officeDocument/2006/relationships/hyperlink" Target="http://www.samsungcamera.com/product/pro_view.asp?prol_uid=1619&amp;cat_uid=75" TargetMode="External" /><Relationship Id="rId4" Type="http://schemas.openxmlformats.org/officeDocument/2006/relationships/hyperlink" Target="http://www.samsungcamera.com/product/pro_view.asp?prol_uid=1621&amp;cat_uid=75#tabs" TargetMode="External" /><Relationship Id="rId5" Type="http://schemas.openxmlformats.org/officeDocument/2006/relationships/hyperlink" Target="http://www.samsungcamera.com/product/pro_view.asp?prol_uid=1621&amp;cat_uid=75#tabs" TargetMode="External" /><Relationship Id="rId6" Type="http://schemas.openxmlformats.org/officeDocument/2006/relationships/hyperlink" Target="http://www.agis.ro/" TargetMode="External" /><Relationship Id="rId7" Type="http://schemas.openxmlformats.org/officeDocument/2006/relationships/hyperlink" Target="http://www.samsungcamera.com/product/pro_view.asp?prol_uid=1619&amp;cat_uid=75" TargetMode="External" /><Relationship Id="rId8" Type="http://schemas.openxmlformats.org/officeDocument/2006/relationships/hyperlink" Target="http://www.samsungcamera.com/product/pro_view.asp?prol_uid=1619&amp;cat_uid=75" TargetMode="External" /><Relationship Id="rId9" Type="http://schemas.openxmlformats.org/officeDocument/2006/relationships/hyperlink" Target="http://www.samsungcamera.com/product/pro_view.asp?prol_uid=1621&amp;cat_uid=75#tabs" TargetMode="External" /><Relationship Id="rId10" Type="http://schemas.openxmlformats.org/officeDocument/2006/relationships/hyperlink" Target="http://www.samsungcamera.com/product/pro_view.asp?prol_uid=1621&amp;cat_uid=75#tabs" TargetMode="External" /><Relationship Id="rId11" Type="http://schemas.openxmlformats.org/officeDocument/2006/relationships/hyperlink" Target="http://www.agis.ro/" TargetMode="External" /><Relationship Id="rId12" Type="http://schemas.openxmlformats.org/officeDocument/2006/relationships/hyperlink" Target="http://www.samsungcamera.com/product/pro_view.asp?prol_uid=1619&amp;cat_uid=75" TargetMode="External" /><Relationship Id="rId13" Type="http://schemas.openxmlformats.org/officeDocument/2006/relationships/hyperlink" Target="http://www.samsungcamera.com/product/pro_view.asp?prol_uid=1619&amp;cat_uid=75" TargetMode="External" /><Relationship Id="rId14" Type="http://schemas.openxmlformats.org/officeDocument/2006/relationships/hyperlink" Target="http://www.samsungcamera.com/product/pro_view.asp?prol_uid=1621&amp;cat_uid=75#tabs" TargetMode="External" /><Relationship Id="rId15" Type="http://schemas.openxmlformats.org/officeDocument/2006/relationships/hyperlink" Target="http://www.samsungcamera.com/product/pro_view.asp?prol_uid=1621&amp;cat_uid=75#tab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3" customWidth="1"/>
    <col min="2" max="2" width="45.00390625" style="3" customWidth="1"/>
    <col min="3" max="4" width="0" style="3" hidden="1" customWidth="1"/>
    <col min="5" max="6" width="9.140625" style="3" customWidth="1"/>
    <col min="7" max="7" width="53.7109375" style="3" customWidth="1"/>
    <col min="8" max="11" width="0" style="3" hidden="1" customWidth="1"/>
    <col min="12" max="16384" width="9.140625" style="3" customWidth="1"/>
  </cols>
  <sheetData>
    <row r="1" ht="12">
      <c r="A1" s="3" t="s">
        <v>1</v>
      </c>
    </row>
    <row r="2" ht="12.75" thickBot="1">
      <c r="G2" s="3" t="s">
        <v>101</v>
      </c>
    </row>
    <row r="3" spans="1:13" ht="12">
      <c r="A3" s="1" t="s">
        <v>2</v>
      </c>
      <c r="B3" s="2" t="s">
        <v>65</v>
      </c>
      <c r="C3" s="6">
        <v>0.36</v>
      </c>
      <c r="D3" s="3">
        <v>1.3</v>
      </c>
      <c r="E3" s="3">
        <f>C3*D3</f>
        <v>0.46799999999999997</v>
      </c>
      <c r="F3" s="3" t="s">
        <v>41</v>
      </c>
      <c r="G3" s="8" t="s">
        <v>70</v>
      </c>
      <c r="H3" s="12">
        <v>18</v>
      </c>
      <c r="I3" s="3">
        <v>2.4</v>
      </c>
      <c r="J3" s="3">
        <v>1.19</v>
      </c>
      <c r="K3" s="3">
        <v>1.3</v>
      </c>
      <c r="L3" s="18">
        <f>H3*I3*J3*K3</f>
        <v>66.8304</v>
      </c>
      <c r="M3" s="3" t="s">
        <v>41</v>
      </c>
    </row>
    <row r="4" spans="1:13" ht="12">
      <c r="A4" s="4" t="s">
        <v>3</v>
      </c>
      <c r="B4" s="4" t="s">
        <v>26</v>
      </c>
      <c r="C4" s="7">
        <v>0.7</v>
      </c>
      <c r="D4" s="3">
        <v>1.3</v>
      </c>
      <c r="E4" s="3">
        <f aca="true" t="shared" si="0" ref="E4:E67">C4*D4</f>
        <v>0.9099999999999999</v>
      </c>
      <c r="F4" s="3" t="s">
        <v>41</v>
      </c>
      <c r="G4" s="9" t="s">
        <v>71</v>
      </c>
      <c r="H4" s="13">
        <v>18</v>
      </c>
      <c r="I4" s="3">
        <v>2.4</v>
      </c>
      <c r="J4" s="3">
        <v>1.19</v>
      </c>
      <c r="K4" s="3">
        <v>1.3</v>
      </c>
      <c r="L4" s="18">
        <f aca="true" t="shared" si="1" ref="L4:L9">H4*I4*J4*K4</f>
        <v>66.8304</v>
      </c>
      <c r="M4" s="3" t="s">
        <v>41</v>
      </c>
    </row>
    <row r="5" spans="1:13" ht="12">
      <c r="A5" s="4" t="s">
        <v>3</v>
      </c>
      <c r="B5" s="4" t="s">
        <v>22</v>
      </c>
      <c r="C5" s="7">
        <v>1.34</v>
      </c>
      <c r="D5" s="3">
        <v>1.3</v>
      </c>
      <c r="E5" s="3">
        <f t="shared" si="0"/>
        <v>1.7420000000000002</v>
      </c>
      <c r="F5" s="3" t="s">
        <v>41</v>
      </c>
      <c r="G5" s="10" t="s">
        <v>72</v>
      </c>
      <c r="H5" s="13">
        <v>18</v>
      </c>
      <c r="I5" s="3">
        <v>2.4</v>
      </c>
      <c r="J5" s="3">
        <v>1.19</v>
      </c>
      <c r="K5" s="3">
        <v>1.3</v>
      </c>
      <c r="L5" s="18">
        <f t="shared" si="1"/>
        <v>66.8304</v>
      </c>
      <c r="M5" s="3" t="s">
        <v>41</v>
      </c>
    </row>
    <row r="6" spans="1:13" ht="12">
      <c r="A6" s="4" t="s">
        <v>2</v>
      </c>
      <c r="B6" s="2" t="s">
        <v>66</v>
      </c>
      <c r="C6" s="7">
        <v>0.4</v>
      </c>
      <c r="D6" s="3">
        <v>1.3</v>
      </c>
      <c r="E6" s="3">
        <f t="shared" si="0"/>
        <v>0.52</v>
      </c>
      <c r="F6" s="3" t="s">
        <v>41</v>
      </c>
      <c r="G6" s="9" t="s">
        <v>73</v>
      </c>
      <c r="H6" s="13">
        <v>18</v>
      </c>
      <c r="I6" s="3">
        <v>2.4</v>
      </c>
      <c r="J6" s="3">
        <v>1.19</v>
      </c>
      <c r="K6" s="3">
        <v>1.3</v>
      </c>
      <c r="L6" s="18">
        <f t="shared" si="1"/>
        <v>66.8304</v>
      </c>
      <c r="M6" s="3" t="s">
        <v>41</v>
      </c>
    </row>
    <row r="7" spans="1:13" ht="12">
      <c r="A7" s="4" t="s">
        <v>2</v>
      </c>
      <c r="B7" s="4" t="s">
        <v>23</v>
      </c>
      <c r="C7" s="7">
        <v>0.36</v>
      </c>
      <c r="D7" s="3">
        <v>1.3</v>
      </c>
      <c r="E7" s="3">
        <f t="shared" si="0"/>
        <v>0.46799999999999997</v>
      </c>
      <c r="F7" s="3" t="s">
        <v>41</v>
      </c>
      <c r="G7" s="9" t="s">
        <v>74</v>
      </c>
      <c r="H7" s="13">
        <v>18</v>
      </c>
      <c r="I7" s="3">
        <v>2.4</v>
      </c>
      <c r="J7" s="3">
        <v>1.19</v>
      </c>
      <c r="K7" s="3">
        <v>1.3</v>
      </c>
      <c r="L7" s="18">
        <f t="shared" si="1"/>
        <v>66.8304</v>
      </c>
      <c r="M7" s="3" t="s">
        <v>41</v>
      </c>
    </row>
    <row r="8" spans="1:13" ht="12">
      <c r="A8" s="4" t="s">
        <v>2</v>
      </c>
      <c r="B8" s="2" t="s">
        <v>67</v>
      </c>
      <c r="C8" s="7">
        <v>1.33</v>
      </c>
      <c r="D8" s="3">
        <v>1.3</v>
      </c>
      <c r="E8" s="3">
        <f t="shared" si="0"/>
        <v>1.729</v>
      </c>
      <c r="F8" s="3" t="s">
        <v>41</v>
      </c>
      <c r="G8" s="9" t="s">
        <v>75</v>
      </c>
      <c r="H8" s="13">
        <v>11.9</v>
      </c>
      <c r="I8" s="3">
        <v>2.4</v>
      </c>
      <c r="J8" s="3">
        <v>1.19</v>
      </c>
      <c r="K8" s="3">
        <v>1.3</v>
      </c>
      <c r="L8" s="18">
        <f t="shared" si="1"/>
        <v>44.18232</v>
      </c>
      <c r="M8" s="3" t="s">
        <v>41</v>
      </c>
    </row>
    <row r="9" spans="1:13" ht="12.75" thickBot="1">
      <c r="A9" s="4" t="s">
        <v>2</v>
      </c>
      <c r="B9" s="2" t="s">
        <v>68</v>
      </c>
      <c r="C9" s="7">
        <v>0.57</v>
      </c>
      <c r="D9" s="3">
        <v>1.3</v>
      </c>
      <c r="E9" s="3">
        <f t="shared" si="0"/>
        <v>0.741</v>
      </c>
      <c r="F9" s="3" t="s">
        <v>41</v>
      </c>
      <c r="G9" s="11" t="s">
        <v>76</v>
      </c>
      <c r="H9" s="14">
        <v>11.9</v>
      </c>
      <c r="I9" s="3">
        <v>2.4</v>
      </c>
      <c r="J9" s="3">
        <v>1.19</v>
      </c>
      <c r="K9" s="3">
        <v>1.3</v>
      </c>
      <c r="L9" s="18">
        <f t="shared" si="1"/>
        <v>44.18232</v>
      </c>
      <c r="M9" s="3" t="s">
        <v>41</v>
      </c>
    </row>
    <row r="10" spans="1:13" ht="12">
      <c r="A10" s="4" t="s">
        <v>2</v>
      </c>
      <c r="B10" s="4" t="s">
        <v>9</v>
      </c>
      <c r="C10" s="7">
        <v>1</v>
      </c>
      <c r="D10" s="3">
        <v>1.3</v>
      </c>
      <c r="E10" s="3">
        <f t="shared" si="0"/>
        <v>1.3</v>
      </c>
      <c r="F10" s="3" t="s">
        <v>41</v>
      </c>
      <c r="M10" s="3" t="s">
        <v>41</v>
      </c>
    </row>
    <row r="11" spans="1:13" ht="12.75" thickBot="1">
      <c r="A11" s="4" t="s">
        <v>3</v>
      </c>
      <c r="B11" s="4" t="s">
        <v>8</v>
      </c>
      <c r="C11" s="7">
        <v>0.71</v>
      </c>
      <c r="D11" s="3">
        <v>1.3</v>
      </c>
      <c r="E11" s="3">
        <f t="shared" si="0"/>
        <v>0.9229999999999999</v>
      </c>
      <c r="F11" s="3" t="s">
        <v>41</v>
      </c>
      <c r="G11" s="3" t="s">
        <v>100</v>
      </c>
      <c r="M11" s="3" t="s">
        <v>41</v>
      </c>
    </row>
    <row r="12" spans="1:13" ht="12">
      <c r="A12" s="4" t="s">
        <v>3</v>
      </c>
      <c r="B12" s="4" t="s">
        <v>42</v>
      </c>
      <c r="C12" s="7">
        <v>0.71</v>
      </c>
      <c r="D12" s="3">
        <v>1.3</v>
      </c>
      <c r="E12" s="3">
        <f t="shared" si="0"/>
        <v>0.9229999999999999</v>
      </c>
      <c r="F12" s="3" t="s">
        <v>41</v>
      </c>
      <c r="G12" s="8" t="s">
        <v>77</v>
      </c>
      <c r="H12" s="12">
        <v>26.1</v>
      </c>
      <c r="I12" s="3">
        <v>2.4</v>
      </c>
      <c r="J12" s="3">
        <v>1.19</v>
      </c>
      <c r="K12" s="3">
        <v>1.3</v>
      </c>
      <c r="L12" s="18">
        <f>H12*I12*J12*K12</f>
        <v>96.90408000000001</v>
      </c>
      <c r="M12" s="3" t="s">
        <v>41</v>
      </c>
    </row>
    <row r="13" spans="1:13" ht="12">
      <c r="A13" s="4" t="s">
        <v>3</v>
      </c>
      <c r="B13" s="4" t="s">
        <v>37</v>
      </c>
      <c r="C13" s="7">
        <v>1.69</v>
      </c>
      <c r="D13" s="3">
        <v>1.3</v>
      </c>
      <c r="E13" s="3">
        <f t="shared" si="0"/>
        <v>2.197</v>
      </c>
      <c r="F13" s="3" t="s">
        <v>41</v>
      </c>
      <c r="G13" s="9" t="s">
        <v>78</v>
      </c>
      <c r="H13" s="13">
        <v>26.1</v>
      </c>
      <c r="I13" s="3">
        <v>2.4</v>
      </c>
      <c r="J13" s="3">
        <v>1.19</v>
      </c>
      <c r="K13" s="3">
        <v>1.3</v>
      </c>
      <c r="L13" s="18">
        <f>H13*I13*J13*K13</f>
        <v>96.90408000000001</v>
      </c>
      <c r="M13" s="3" t="s">
        <v>41</v>
      </c>
    </row>
    <row r="14" spans="1:13" ht="12.75" thickBot="1">
      <c r="A14" s="4" t="s">
        <v>2</v>
      </c>
      <c r="B14" s="4" t="s">
        <v>44</v>
      </c>
      <c r="C14" s="7">
        <v>0.93</v>
      </c>
      <c r="D14" s="3">
        <v>1.3</v>
      </c>
      <c r="E14" s="3">
        <f t="shared" si="0"/>
        <v>1.209</v>
      </c>
      <c r="F14" s="3" t="s">
        <v>41</v>
      </c>
      <c r="G14" s="11" t="s">
        <v>79</v>
      </c>
      <c r="H14" s="14">
        <v>16.9</v>
      </c>
      <c r="I14" s="3">
        <v>2.4</v>
      </c>
      <c r="J14" s="3">
        <v>1.19</v>
      </c>
      <c r="K14" s="3">
        <v>1.3</v>
      </c>
      <c r="L14" s="18">
        <f>H14*I14*J14*K14</f>
        <v>62.74631999999999</v>
      </c>
      <c r="M14" s="3" t="s">
        <v>41</v>
      </c>
    </row>
    <row r="15" spans="1:13" ht="12">
      <c r="A15" s="4" t="s">
        <v>2</v>
      </c>
      <c r="B15" s="4" t="s">
        <v>28</v>
      </c>
      <c r="C15" s="7">
        <v>0.79</v>
      </c>
      <c r="D15" s="3">
        <v>1.3</v>
      </c>
      <c r="E15" s="3">
        <f t="shared" si="0"/>
        <v>1.0270000000000001</v>
      </c>
      <c r="F15" s="3" t="s">
        <v>41</v>
      </c>
      <c r="M15" s="3" t="s">
        <v>41</v>
      </c>
    </row>
    <row r="16" spans="1:13" ht="12.75" thickBot="1">
      <c r="A16" s="4" t="s">
        <v>2</v>
      </c>
      <c r="B16" s="4" t="s">
        <v>39</v>
      </c>
      <c r="C16" s="7">
        <v>0.41</v>
      </c>
      <c r="D16" s="3">
        <v>1.3</v>
      </c>
      <c r="E16" s="3">
        <f t="shared" si="0"/>
        <v>0.533</v>
      </c>
      <c r="F16" s="3" t="s">
        <v>41</v>
      </c>
      <c r="G16" s="3" t="s">
        <v>91</v>
      </c>
      <c r="M16" s="3" t="s">
        <v>41</v>
      </c>
    </row>
    <row r="17" spans="1:13" ht="12">
      <c r="A17" s="4" t="s">
        <v>3</v>
      </c>
      <c r="B17" s="4" t="s">
        <v>45</v>
      </c>
      <c r="C17" s="7">
        <v>0.77</v>
      </c>
      <c r="D17" s="3">
        <v>1.3</v>
      </c>
      <c r="E17" s="3">
        <f t="shared" si="0"/>
        <v>1.0010000000000001</v>
      </c>
      <c r="F17" s="3" t="s">
        <v>41</v>
      </c>
      <c r="G17" s="15" t="s">
        <v>80</v>
      </c>
      <c r="H17" s="12">
        <v>35</v>
      </c>
      <c r="I17" s="3">
        <v>2.4</v>
      </c>
      <c r="J17" s="3">
        <v>1.19</v>
      </c>
      <c r="K17" s="3">
        <v>1.3</v>
      </c>
      <c r="L17" s="18">
        <f aca="true" t="shared" si="2" ref="L17:L27">H17*I17*J17*K17</f>
        <v>129.948</v>
      </c>
      <c r="M17" s="3" t="s">
        <v>41</v>
      </c>
    </row>
    <row r="18" spans="1:13" ht="12">
      <c r="A18" s="4" t="s">
        <v>2</v>
      </c>
      <c r="B18" s="4" t="s">
        <v>40</v>
      </c>
      <c r="C18" s="7">
        <v>0.53</v>
      </c>
      <c r="D18" s="3">
        <v>1.3</v>
      </c>
      <c r="E18" s="3">
        <f t="shared" si="0"/>
        <v>0.6890000000000001</v>
      </c>
      <c r="F18" s="3" t="s">
        <v>41</v>
      </c>
      <c r="G18" s="10" t="s">
        <v>81</v>
      </c>
      <c r="H18" s="13">
        <v>33</v>
      </c>
      <c r="I18" s="3">
        <v>2.4</v>
      </c>
      <c r="J18" s="3">
        <v>1.19</v>
      </c>
      <c r="K18" s="3">
        <v>1.3</v>
      </c>
      <c r="L18" s="18">
        <f t="shared" si="2"/>
        <v>122.5224</v>
      </c>
      <c r="M18" s="3" t="s">
        <v>41</v>
      </c>
    </row>
    <row r="19" spans="1:13" ht="12">
      <c r="A19" s="4" t="s">
        <v>2</v>
      </c>
      <c r="B19" s="2" t="s">
        <v>69</v>
      </c>
      <c r="C19" s="7">
        <v>0.37</v>
      </c>
      <c r="D19" s="3">
        <v>1.3</v>
      </c>
      <c r="E19" s="3">
        <f t="shared" si="0"/>
        <v>0.481</v>
      </c>
      <c r="F19" s="3" t="s">
        <v>41</v>
      </c>
      <c r="G19" s="10" t="s">
        <v>82</v>
      </c>
      <c r="H19" s="13">
        <v>33</v>
      </c>
      <c r="I19" s="3">
        <v>2.4</v>
      </c>
      <c r="J19" s="3">
        <v>1.19</v>
      </c>
      <c r="K19" s="3">
        <v>1.3</v>
      </c>
      <c r="L19" s="18">
        <f t="shared" si="2"/>
        <v>122.5224</v>
      </c>
      <c r="M19" s="3" t="s">
        <v>41</v>
      </c>
    </row>
    <row r="20" spans="1:13" ht="12">
      <c r="A20" s="4" t="s">
        <v>2</v>
      </c>
      <c r="B20" s="2" t="s">
        <v>17</v>
      </c>
      <c r="C20" s="7">
        <v>0.46</v>
      </c>
      <c r="D20" s="3">
        <v>1.3</v>
      </c>
      <c r="E20" s="3">
        <f t="shared" si="0"/>
        <v>0.5980000000000001</v>
      </c>
      <c r="F20" s="3" t="s">
        <v>41</v>
      </c>
      <c r="G20" s="10" t="s">
        <v>83</v>
      </c>
      <c r="H20" s="13">
        <v>33.5</v>
      </c>
      <c r="I20" s="3">
        <v>2.4</v>
      </c>
      <c r="J20" s="3">
        <v>1.19</v>
      </c>
      <c r="K20" s="3">
        <v>1.3</v>
      </c>
      <c r="L20" s="18">
        <f t="shared" si="2"/>
        <v>124.37879999999998</v>
      </c>
      <c r="M20" s="3" t="s">
        <v>41</v>
      </c>
    </row>
    <row r="21" spans="1:13" ht="12">
      <c r="A21" s="4" t="s">
        <v>2</v>
      </c>
      <c r="B21" s="2" t="s">
        <v>50</v>
      </c>
      <c r="C21" s="7">
        <v>0.33</v>
      </c>
      <c r="D21" s="3">
        <v>1.3</v>
      </c>
      <c r="E21" s="3">
        <f t="shared" si="0"/>
        <v>0.42900000000000005</v>
      </c>
      <c r="F21" s="3" t="s">
        <v>41</v>
      </c>
      <c r="G21" s="10" t="s">
        <v>84</v>
      </c>
      <c r="H21" s="13">
        <v>35</v>
      </c>
      <c r="I21" s="3">
        <v>2.4</v>
      </c>
      <c r="J21" s="3">
        <v>1.19</v>
      </c>
      <c r="K21" s="3">
        <v>1.3</v>
      </c>
      <c r="L21" s="18">
        <f t="shared" si="2"/>
        <v>129.948</v>
      </c>
      <c r="M21" s="3" t="s">
        <v>41</v>
      </c>
    </row>
    <row r="22" spans="1:13" ht="12">
      <c r="A22" s="4" t="s">
        <v>2</v>
      </c>
      <c r="B22" s="2" t="s">
        <v>17</v>
      </c>
      <c r="C22" s="7">
        <v>0.46</v>
      </c>
      <c r="D22" s="3">
        <v>1.3</v>
      </c>
      <c r="E22" s="3">
        <f t="shared" si="0"/>
        <v>0.5980000000000001</v>
      </c>
      <c r="F22" s="3" t="s">
        <v>41</v>
      </c>
      <c r="G22" s="10" t="s">
        <v>85</v>
      </c>
      <c r="H22" s="13">
        <v>35</v>
      </c>
      <c r="I22" s="3">
        <v>2.4</v>
      </c>
      <c r="J22" s="3">
        <v>1.19</v>
      </c>
      <c r="K22" s="3">
        <v>1.3</v>
      </c>
      <c r="L22" s="18">
        <f t="shared" si="2"/>
        <v>129.948</v>
      </c>
      <c r="M22" s="3" t="s">
        <v>41</v>
      </c>
    </row>
    <row r="23" spans="1:13" ht="12">
      <c r="A23" s="4" t="s">
        <v>2</v>
      </c>
      <c r="B23" s="4" t="s">
        <v>18</v>
      </c>
      <c r="C23" s="7">
        <v>0.91</v>
      </c>
      <c r="D23" s="3">
        <v>1.3</v>
      </c>
      <c r="E23" s="3">
        <f t="shared" si="0"/>
        <v>1.183</v>
      </c>
      <c r="F23" s="3" t="s">
        <v>41</v>
      </c>
      <c r="G23" s="10" t="s">
        <v>86</v>
      </c>
      <c r="H23" s="13">
        <v>35.5</v>
      </c>
      <c r="I23" s="3">
        <v>2.4</v>
      </c>
      <c r="J23" s="3">
        <v>1.19</v>
      </c>
      <c r="K23" s="3">
        <v>1.3</v>
      </c>
      <c r="L23" s="18">
        <f t="shared" si="2"/>
        <v>131.80440000000002</v>
      </c>
      <c r="M23" s="3" t="s">
        <v>41</v>
      </c>
    </row>
    <row r="24" spans="1:13" ht="12">
      <c r="A24" s="4" t="s">
        <v>3</v>
      </c>
      <c r="B24" s="4" t="s">
        <v>20</v>
      </c>
      <c r="C24" s="7">
        <v>0.51</v>
      </c>
      <c r="D24" s="3">
        <v>1.3</v>
      </c>
      <c r="E24" s="3">
        <f t="shared" si="0"/>
        <v>0.663</v>
      </c>
      <c r="F24" s="3" t="s">
        <v>41</v>
      </c>
      <c r="G24" s="10" t="s">
        <v>87</v>
      </c>
      <c r="H24" s="13">
        <v>34</v>
      </c>
      <c r="I24" s="3">
        <v>2.4</v>
      </c>
      <c r="J24" s="3">
        <v>1.19</v>
      </c>
      <c r="K24" s="3">
        <v>1.3</v>
      </c>
      <c r="L24" s="18">
        <f t="shared" si="2"/>
        <v>126.23519999999999</v>
      </c>
      <c r="M24" s="3" t="s">
        <v>41</v>
      </c>
    </row>
    <row r="25" spans="1:13" ht="12">
      <c r="A25" s="4" t="s">
        <v>3</v>
      </c>
      <c r="B25" s="4" t="s">
        <v>19</v>
      </c>
      <c r="C25" s="7">
        <v>0.54</v>
      </c>
      <c r="D25" s="3">
        <v>1.3</v>
      </c>
      <c r="E25" s="3">
        <f t="shared" si="0"/>
        <v>0.7020000000000001</v>
      </c>
      <c r="F25" s="3" t="s">
        <v>41</v>
      </c>
      <c r="G25" s="10" t="s">
        <v>88</v>
      </c>
      <c r="H25" s="13">
        <v>34</v>
      </c>
      <c r="I25" s="3">
        <v>2.4</v>
      </c>
      <c r="J25" s="3">
        <v>1.19</v>
      </c>
      <c r="K25" s="3">
        <v>1.3</v>
      </c>
      <c r="L25" s="18">
        <f t="shared" si="2"/>
        <v>126.23519999999999</v>
      </c>
      <c r="M25" s="3" t="s">
        <v>41</v>
      </c>
    </row>
    <row r="26" spans="1:13" ht="12">
      <c r="A26" s="4" t="s">
        <v>3</v>
      </c>
      <c r="B26" s="2" t="s">
        <v>51</v>
      </c>
      <c r="C26" s="7">
        <v>0.46</v>
      </c>
      <c r="D26" s="3">
        <v>1.3</v>
      </c>
      <c r="E26" s="3">
        <f t="shared" si="0"/>
        <v>0.5980000000000001</v>
      </c>
      <c r="F26" s="3" t="s">
        <v>41</v>
      </c>
      <c r="G26" s="10" t="s">
        <v>89</v>
      </c>
      <c r="H26" s="13">
        <v>36</v>
      </c>
      <c r="I26" s="3">
        <v>2.4</v>
      </c>
      <c r="J26" s="3">
        <v>1.19</v>
      </c>
      <c r="K26" s="3">
        <v>1.3</v>
      </c>
      <c r="L26" s="18">
        <f t="shared" si="2"/>
        <v>133.6608</v>
      </c>
      <c r="M26" s="3" t="s">
        <v>41</v>
      </c>
    </row>
    <row r="27" spans="1:13" ht="12.75" thickBot="1">
      <c r="A27" s="4" t="s">
        <v>3</v>
      </c>
      <c r="B27" s="2" t="s">
        <v>52</v>
      </c>
      <c r="C27" s="7">
        <v>0.48</v>
      </c>
      <c r="D27" s="3">
        <v>1.3</v>
      </c>
      <c r="E27" s="3">
        <f t="shared" si="0"/>
        <v>0.624</v>
      </c>
      <c r="F27" s="3" t="s">
        <v>41</v>
      </c>
      <c r="G27" s="16" t="s">
        <v>90</v>
      </c>
      <c r="H27" s="14">
        <v>36</v>
      </c>
      <c r="I27" s="3">
        <v>2.4</v>
      </c>
      <c r="J27" s="3">
        <v>1.19</v>
      </c>
      <c r="K27" s="3">
        <v>1.3</v>
      </c>
      <c r="L27" s="18">
        <f t="shared" si="2"/>
        <v>133.6608</v>
      </c>
      <c r="M27" s="3" t="s">
        <v>41</v>
      </c>
    </row>
    <row r="28" spans="1:13" ht="12">
      <c r="A28" s="4" t="s">
        <v>2</v>
      </c>
      <c r="B28" s="2" t="s">
        <v>53</v>
      </c>
      <c r="C28" s="7">
        <v>0.35</v>
      </c>
      <c r="D28" s="3">
        <v>1.3</v>
      </c>
      <c r="E28" s="3">
        <f t="shared" si="0"/>
        <v>0.45499999999999996</v>
      </c>
      <c r="F28" s="3" t="s">
        <v>41</v>
      </c>
      <c r="M28" s="3" t="s">
        <v>41</v>
      </c>
    </row>
    <row r="29" spans="1:13" ht="12.75" thickBot="1">
      <c r="A29" s="4" t="s">
        <v>2</v>
      </c>
      <c r="B29" s="2" t="s">
        <v>54</v>
      </c>
      <c r="C29" s="7">
        <v>0.44</v>
      </c>
      <c r="D29" s="3">
        <v>1.3</v>
      </c>
      <c r="E29" s="3">
        <f t="shared" si="0"/>
        <v>0.5720000000000001</v>
      </c>
      <c r="F29" s="3" t="s">
        <v>41</v>
      </c>
      <c r="G29" s="3" t="s">
        <v>102</v>
      </c>
      <c r="M29" s="3" t="s">
        <v>41</v>
      </c>
    </row>
    <row r="30" spans="1:13" ht="12">
      <c r="A30" s="4" t="s">
        <v>2</v>
      </c>
      <c r="B30" s="2" t="s">
        <v>55</v>
      </c>
      <c r="C30" s="7">
        <v>0.4</v>
      </c>
      <c r="D30" s="3">
        <v>1.3</v>
      </c>
      <c r="E30" s="3">
        <f t="shared" si="0"/>
        <v>0.52</v>
      </c>
      <c r="F30" s="3" t="s">
        <v>41</v>
      </c>
      <c r="G30" s="8" t="s">
        <v>92</v>
      </c>
      <c r="H30" s="12">
        <v>21.5</v>
      </c>
      <c r="I30" s="3">
        <v>3.3</v>
      </c>
      <c r="J30" s="3">
        <v>1.19</v>
      </c>
      <c r="K30" s="3">
        <v>1.3</v>
      </c>
      <c r="L30" s="18">
        <f>H30*I30*J30*K30</f>
        <v>109.75965</v>
      </c>
      <c r="M30" s="3" t="s">
        <v>41</v>
      </c>
    </row>
    <row r="31" spans="1:13" ht="12">
      <c r="A31" s="4" t="s">
        <v>3</v>
      </c>
      <c r="B31" s="4" t="s">
        <v>43</v>
      </c>
      <c r="C31" s="7">
        <v>0.58</v>
      </c>
      <c r="D31" s="3">
        <v>1.3</v>
      </c>
      <c r="E31" s="3">
        <f t="shared" si="0"/>
        <v>0.754</v>
      </c>
      <c r="F31" s="3" t="s">
        <v>41</v>
      </c>
      <c r="G31" s="9" t="s">
        <v>93</v>
      </c>
      <c r="H31" s="13">
        <v>21.5</v>
      </c>
      <c r="I31" s="3">
        <v>3.3</v>
      </c>
      <c r="J31" s="3">
        <v>1.19</v>
      </c>
      <c r="K31" s="3">
        <v>1.3</v>
      </c>
      <c r="L31" s="18">
        <f aca="true" t="shared" si="3" ref="L31:L37">H31*I31*J31*K31</f>
        <v>109.75965</v>
      </c>
      <c r="M31" s="3" t="s">
        <v>41</v>
      </c>
    </row>
    <row r="32" spans="1:13" ht="12">
      <c r="A32" s="4" t="s">
        <v>3</v>
      </c>
      <c r="B32" s="2" t="s">
        <v>56</v>
      </c>
      <c r="C32" s="7">
        <v>0.66</v>
      </c>
      <c r="D32" s="3">
        <v>1.3</v>
      </c>
      <c r="E32" s="3">
        <f t="shared" si="0"/>
        <v>0.8580000000000001</v>
      </c>
      <c r="F32" s="3" t="s">
        <v>41</v>
      </c>
      <c r="G32" s="9" t="s">
        <v>94</v>
      </c>
      <c r="H32" s="13">
        <v>21.5</v>
      </c>
      <c r="I32" s="3">
        <v>3.3</v>
      </c>
      <c r="J32" s="3">
        <v>1.19</v>
      </c>
      <c r="K32" s="3">
        <v>1.3</v>
      </c>
      <c r="L32" s="18">
        <f t="shared" si="3"/>
        <v>109.75965</v>
      </c>
      <c r="M32" s="3" t="s">
        <v>41</v>
      </c>
    </row>
    <row r="33" spans="1:13" ht="12">
      <c r="A33" s="4" t="s">
        <v>3</v>
      </c>
      <c r="B33" s="4" t="s">
        <v>36</v>
      </c>
      <c r="C33" s="7">
        <v>1.71</v>
      </c>
      <c r="D33" s="3">
        <v>1.3</v>
      </c>
      <c r="E33" s="3">
        <f t="shared" si="0"/>
        <v>2.223</v>
      </c>
      <c r="F33" s="3" t="s">
        <v>41</v>
      </c>
      <c r="G33" s="10" t="s">
        <v>95</v>
      </c>
      <c r="H33" s="13">
        <v>21.4</v>
      </c>
      <c r="I33" s="3">
        <v>3.3</v>
      </c>
      <c r="J33" s="3">
        <v>1.19</v>
      </c>
      <c r="K33" s="3">
        <v>1.3</v>
      </c>
      <c r="L33" s="18">
        <f t="shared" si="3"/>
        <v>109.24914</v>
      </c>
      <c r="M33" s="3" t="s">
        <v>41</v>
      </c>
    </row>
    <row r="34" spans="1:13" ht="12">
      <c r="A34" s="4" t="s">
        <v>3</v>
      </c>
      <c r="B34" s="2" t="s">
        <v>57</v>
      </c>
      <c r="C34" s="7">
        <v>0.66</v>
      </c>
      <c r="D34" s="3">
        <v>1.3</v>
      </c>
      <c r="E34" s="3">
        <f t="shared" si="0"/>
        <v>0.8580000000000001</v>
      </c>
      <c r="F34" s="3" t="s">
        <v>41</v>
      </c>
      <c r="G34" s="10" t="s">
        <v>96</v>
      </c>
      <c r="H34" s="13">
        <v>21.4</v>
      </c>
      <c r="I34" s="3">
        <v>3.3</v>
      </c>
      <c r="J34" s="3">
        <v>1.19</v>
      </c>
      <c r="K34" s="3">
        <v>1.3</v>
      </c>
      <c r="L34" s="18">
        <f t="shared" si="3"/>
        <v>109.24914</v>
      </c>
      <c r="M34" s="3" t="s">
        <v>41</v>
      </c>
    </row>
    <row r="35" spans="1:13" ht="12">
      <c r="A35" s="4" t="s">
        <v>2</v>
      </c>
      <c r="B35" s="4" t="s">
        <v>15</v>
      </c>
      <c r="C35" s="7">
        <v>0.52</v>
      </c>
      <c r="D35" s="3">
        <v>1.3</v>
      </c>
      <c r="E35" s="3">
        <f t="shared" si="0"/>
        <v>0.676</v>
      </c>
      <c r="F35" s="3" t="s">
        <v>41</v>
      </c>
      <c r="G35" s="17" t="s">
        <v>97</v>
      </c>
      <c r="H35" s="13">
        <v>22.5</v>
      </c>
      <c r="I35" s="3">
        <v>3.3</v>
      </c>
      <c r="J35" s="3">
        <v>1.19</v>
      </c>
      <c r="K35" s="3">
        <v>1.3</v>
      </c>
      <c r="L35" s="18">
        <f t="shared" si="3"/>
        <v>114.86475</v>
      </c>
      <c r="M35" s="3" t="s">
        <v>41</v>
      </c>
    </row>
    <row r="36" spans="1:13" ht="12">
      <c r="A36" s="4" t="s">
        <v>2</v>
      </c>
      <c r="B36" s="4" t="s">
        <v>16</v>
      </c>
      <c r="C36" s="7">
        <v>0.8</v>
      </c>
      <c r="D36" s="3">
        <v>1.3</v>
      </c>
      <c r="E36" s="3">
        <f t="shared" si="0"/>
        <v>1.04</v>
      </c>
      <c r="F36" s="3" t="s">
        <v>41</v>
      </c>
      <c r="G36" s="10" t="s">
        <v>98</v>
      </c>
      <c r="H36" s="13">
        <v>22.9</v>
      </c>
      <c r="I36" s="3">
        <v>3.3</v>
      </c>
      <c r="J36" s="3">
        <v>1.19</v>
      </c>
      <c r="K36" s="3">
        <v>1.3</v>
      </c>
      <c r="L36" s="18">
        <f t="shared" si="3"/>
        <v>116.90679</v>
      </c>
      <c r="M36" s="3" t="s">
        <v>41</v>
      </c>
    </row>
    <row r="37" spans="1:13" ht="12.75" thickBot="1">
      <c r="A37" s="4" t="s">
        <v>3</v>
      </c>
      <c r="B37" s="2" t="s">
        <v>58</v>
      </c>
      <c r="C37" s="7">
        <v>0.83</v>
      </c>
      <c r="D37" s="3">
        <v>1.3</v>
      </c>
      <c r="E37" s="3">
        <f t="shared" si="0"/>
        <v>1.079</v>
      </c>
      <c r="F37" s="3" t="s">
        <v>41</v>
      </c>
      <c r="G37" s="16" t="s">
        <v>99</v>
      </c>
      <c r="H37" s="14">
        <v>22.9</v>
      </c>
      <c r="I37" s="3">
        <v>3.3</v>
      </c>
      <c r="J37" s="3">
        <v>1.19</v>
      </c>
      <c r="K37" s="3">
        <v>1.3</v>
      </c>
      <c r="L37" s="18">
        <f t="shared" si="3"/>
        <v>116.90679</v>
      </c>
      <c r="M37" s="3" t="s">
        <v>41</v>
      </c>
    </row>
    <row r="38" spans="1:6" ht="12">
      <c r="A38" s="4" t="s">
        <v>2</v>
      </c>
      <c r="B38" s="2" t="s">
        <v>59</v>
      </c>
      <c r="C38" s="7">
        <v>0.42</v>
      </c>
      <c r="D38" s="3">
        <v>1.3</v>
      </c>
      <c r="E38" s="3">
        <f t="shared" si="0"/>
        <v>0.546</v>
      </c>
      <c r="F38" s="3" t="s">
        <v>41</v>
      </c>
    </row>
    <row r="39" spans="1:6" ht="12">
      <c r="A39" s="4" t="s">
        <v>2</v>
      </c>
      <c r="B39" s="2" t="s">
        <v>60</v>
      </c>
      <c r="C39" s="7">
        <v>0.36</v>
      </c>
      <c r="D39" s="3">
        <v>1.3</v>
      </c>
      <c r="E39" s="3">
        <f t="shared" si="0"/>
        <v>0.46799999999999997</v>
      </c>
      <c r="F39" s="3" t="s">
        <v>41</v>
      </c>
    </row>
    <row r="40" spans="1:6" ht="12">
      <c r="A40" s="4" t="s">
        <v>3</v>
      </c>
      <c r="B40" s="4" t="s">
        <v>4</v>
      </c>
      <c r="C40" s="7">
        <v>0.71</v>
      </c>
      <c r="D40" s="3">
        <v>1.3</v>
      </c>
      <c r="E40" s="3">
        <f t="shared" si="0"/>
        <v>0.9229999999999999</v>
      </c>
      <c r="F40" s="3" t="s">
        <v>41</v>
      </c>
    </row>
    <row r="41" spans="1:6" ht="12">
      <c r="A41" s="4" t="s">
        <v>3</v>
      </c>
      <c r="B41" s="4" t="s">
        <v>5</v>
      </c>
      <c r="C41" s="7">
        <v>0.71</v>
      </c>
      <c r="D41" s="3">
        <v>1.3</v>
      </c>
      <c r="E41" s="3">
        <f t="shared" si="0"/>
        <v>0.9229999999999999</v>
      </c>
      <c r="F41" s="3" t="s">
        <v>41</v>
      </c>
    </row>
    <row r="42" spans="1:6" ht="12">
      <c r="A42" s="4" t="s">
        <v>2</v>
      </c>
      <c r="B42" s="4" t="s">
        <v>38</v>
      </c>
      <c r="C42" s="7">
        <v>1.15</v>
      </c>
      <c r="D42" s="3">
        <v>1.3</v>
      </c>
      <c r="E42" s="3">
        <f t="shared" si="0"/>
        <v>1.4949999999999999</v>
      </c>
      <c r="F42" s="3" t="s">
        <v>41</v>
      </c>
    </row>
    <row r="43" spans="1:6" ht="12">
      <c r="A43" s="4" t="s">
        <v>2</v>
      </c>
      <c r="B43" s="2" t="s">
        <v>61</v>
      </c>
      <c r="C43" s="7">
        <v>0.57</v>
      </c>
      <c r="D43" s="3">
        <v>1.3</v>
      </c>
      <c r="E43" s="3">
        <f t="shared" si="0"/>
        <v>0.741</v>
      </c>
      <c r="F43" s="3" t="s">
        <v>41</v>
      </c>
    </row>
    <row r="44" spans="1:6" ht="12">
      <c r="A44" s="4" t="s">
        <v>3</v>
      </c>
      <c r="B44" s="4" t="s">
        <v>11</v>
      </c>
      <c r="C44" s="7">
        <v>1.24</v>
      </c>
      <c r="D44" s="3">
        <v>1.3</v>
      </c>
      <c r="E44" s="3">
        <f t="shared" si="0"/>
        <v>1.612</v>
      </c>
      <c r="F44" s="3" t="s">
        <v>41</v>
      </c>
    </row>
    <row r="45" spans="1:6" ht="12">
      <c r="A45" s="4" t="s">
        <v>3</v>
      </c>
      <c r="B45" s="4" t="s">
        <v>13</v>
      </c>
      <c r="C45" s="7">
        <v>1.24</v>
      </c>
      <c r="D45" s="3">
        <v>1.3</v>
      </c>
      <c r="E45" s="3">
        <f t="shared" si="0"/>
        <v>1.612</v>
      </c>
      <c r="F45" s="3" t="s">
        <v>41</v>
      </c>
    </row>
    <row r="46" spans="1:6" ht="12">
      <c r="A46" s="4" t="s">
        <v>3</v>
      </c>
      <c r="B46" s="2" t="s">
        <v>62</v>
      </c>
      <c r="C46" s="7">
        <v>1</v>
      </c>
      <c r="D46" s="3">
        <v>1.3</v>
      </c>
      <c r="E46" s="3">
        <f t="shared" si="0"/>
        <v>1.3</v>
      </c>
      <c r="F46" s="3" t="s">
        <v>41</v>
      </c>
    </row>
    <row r="47" spans="1:6" ht="12">
      <c r="A47" s="4" t="s">
        <v>3</v>
      </c>
      <c r="B47" s="4" t="s">
        <v>12</v>
      </c>
      <c r="C47" s="7">
        <v>1.17</v>
      </c>
      <c r="D47" s="3">
        <v>1.3</v>
      </c>
      <c r="E47" s="3">
        <f t="shared" si="0"/>
        <v>1.521</v>
      </c>
      <c r="F47" s="3" t="s">
        <v>41</v>
      </c>
    </row>
    <row r="48" spans="1:6" ht="12">
      <c r="A48" s="4" t="s">
        <v>3</v>
      </c>
      <c r="B48" s="4" t="s">
        <v>14</v>
      </c>
      <c r="C48" s="7">
        <v>0.4</v>
      </c>
      <c r="D48" s="3">
        <v>1.3</v>
      </c>
      <c r="E48" s="3">
        <f t="shared" si="0"/>
        <v>0.52</v>
      </c>
      <c r="F48" s="3" t="s">
        <v>41</v>
      </c>
    </row>
    <row r="49" spans="1:6" ht="12">
      <c r="A49" s="4" t="s">
        <v>2</v>
      </c>
      <c r="B49" s="4" t="s">
        <v>21</v>
      </c>
      <c r="C49" s="7">
        <v>0.94</v>
      </c>
      <c r="D49" s="3">
        <v>1.3</v>
      </c>
      <c r="E49" s="3">
        <f t="shared" si="0"/>
        <v>1.222</v>
      </c>
      <c r="F49" s="3" t="s">
        <v>41</v>
      </c>
    </row>
    <row r="50" spans="1:6" ht="12">
      <c r="A50" s="4" t="s">
        <v>2</v>
      </c>
      <c r="B50" s="4" t="s">
        <v>6</v>
      </c>
      <c r="C50" s="7">
        <v>0.58</v>
      </c>
      <c r="D50" s="3">
        <v>1.3</v>
      </c>
      <c r="E50" s="3">
        <f t="shared" si="0"/>
        <v>0.754</v>
      </c>
      <c r="F50" s="3" t="s">
        <v>41</v>
      </c>
    </row>
    <row r="51" spans="1:6" ht="12">
      <c r="A51" s="4" t="s">
        <v>3</v>
      </c>
      <c r="B51" s="4" t="s">
        <v>7</v>
      </c>
      <c r="C51" s="7">
        <v>0.67</v>
      </c>
      <c r="D51" s="3">
        <v>1.3</v>
      </c>
      <c r="E51" s="3">
        <f t="shared" si="0"/>
        <v>0.8710000000000001</v>
      </c>
      <c r="F51" s="3" t="s">
        <v>41</v>
      </c>
    </row>
    <row r="52" spans="1:6" ht="12">
      <c r="A52" s="4" t="s">
        <v>2</v>
      </c>
      <c r="B52" s="4" t="s">
        <v>48</v>
      </c>
      <c r="C52" s="7">
        <v>0.46</v>
      </c>
      <c r="D52" s="3">
        <v>1.3</v>
      </c>
      <c r="E52" s="3">
        <f t="shared" si="0"/>
        <v>0.5980000000000001</v>
      </c>
      <c r="F52" s="3" t="s">
        <v>41</v>
      </c>
    </row>
    <row r="53" spans="1:6" ht="12">
      <c r="A53" s="4" t="s">
        <v>3</v>
      </c>
      <c r="B53" s="4" t="s">
        <v>27</v>
      </c>
      <c r="C53" s="7">
        <v>0.87</v>
      </c>
      <c r="D53" s="3">
        <v>1.3</v>
      </c>
      <c r="E53" s="3">
        <f t="shared" si="0"/>
        <v>1.131</v>
      </c>
      <c r="F53" s="3" t="s">
        <v>41</v>
      </c>
    </row>
    <row r="54" spans="1:6" ht="12">
      <c r="A54" s="4" t="s">
        <v>2</v>
      </c>
      <c r="B54" s="4" t="s">
        <v>30</v>
      </c>
      <c r="C54" s="7">
        <v>0.48</v>
      </c>
      <c r="D54" s="3">
        <v>1.3</v>
      </c>
      <c r="E54" s="3">
        <f t="shared" si="0"/>
        <v>0.624</v>
      </c>
      <c r="F54" s="3" t="s">
        <v>41</v>
      </c>
    </row>
    <row r="55" spans="1:6" ht="12">
      <c r="A55" s="4" t="s">
        <v>2</v>
      </c>
      <c r="B55" s="4" t="s">
        <v>29</v>
      </c>
      <c r="C55" s="7">
        <v>0.57</v>
      </c>
      <c r="D55" s="3">
        <v>1.3</v>
      </c>
      <c r="E55" s="3">
        <f t="shared" si="0"/>
        <v>0.741</v>
      </c>
      <c r="F55" s="3" t="s">
        <v>41</v>
      </c>
    </row>
    <row r="56" spans="1:6" ht="12">
      <c r="A56" s="4" t="s">
        <v>2</v>
      </c>
      <c r="B56" s="4" t="s">
        <v>24</v>
      </c>
      <c r="C56" s="7">
        <v>0.65</v>
      </c>
      <c r="D56" s="3">
        <v>1.3</v>
      </c>
      <c r="E56" s="3">
        <f t="shared" si="0"/>
        <v>0.8450000000000001</v>
      </c>
      <c r="F56" s="3" t="s">
        <v>41</v>
      </c>
    </row>
    <row r="57" spans="1:6" ht="12">
      <c r="A57" s="4" t="s">
        <v>2</v>
      </c>
      <c r="B57" s="5" t="s">
        <v>47</v>
      </c>
      <c r="C57" s="7">
        <v>1.5</v>
      </c>
      <c r="D57" s="3">
        <v>1.3</v>
      </c>
      <c r="E57" s="3">
        <f t="shared" si="0"/>
        <v>1.9500000000000002</v>
      </c>
      <c r="F57" s="3" t="s">
        <v>41</v>
      </c>
    </row>
    <row r="58" spans="1:6" ht="12">
      <c r="A58" s="4" t="s">
        <v>2</v>
      </c>
      <c r="B58" s="4" t="s">
        <v>25</v>
      </c>
      <c r="C58" s="7">
        <v>0.92</v>
      </c>
      <c r="D58" s="3">
        <v>1.3</v>
      </c>
      <c r="E58" s="3">
        <f t="shared" si="0"/>
        <v>1.1960000000000002</v>
      </c>
      <c r="F58" s="3" t="s">
        <v>41</v>
      </c>
    </row>
    <row r="59" spans="1:6" ht="12">
      <c r="A59" s="4" t="s">
        <v>2</v>
      </c>
      <c r="B59" s="5" t="s">
        <v>63</v>
      </c>
      <c r="C59" s="7">
        <v>0.54</v>
      </c>
      <c r="D59" s="3">
        <v>1.3</v>
      </c>
      <c r="E59" s="3">
        <f t="shared" si="0"/>
        <v>0.7020000000000001</v>
      </c>
      <c r="F59" s="3" t="s">
        <v>41</v>
      </c>
    </row>
    <row r="60" spans="1:6" ht="12">
      <c r="A60" s="4" t="s">
        <v>3</v>
      </c>
      <c r="B60" s="4" t="s">
        <v>31</v>
      </c>
      <c r="C60" s="7">
        <v>0.78</v>
      </c>
      <c r="D60" s="3">
        <v>1.3</v>
      </c>
      <c r="E60" s="3">
        <f t="shared" si="0"/>
        <v>1.014</v>
      </c>
      <c r="F60" s="3" t="s">
        <v>41</v>
      </c>
    </row>
    <row r="61" spans="1:6" ht="12">
      <c r="A61" s="4" t="s">
        <v>3</v>
      </c>
      <c r="B61" s="4" t="s">
        <v>32</v>
      </c>
      <c r="C61" s="7">
        <v>0.78</v>
      </c>
      <c r="D61" s="3">
        <v>1.3</v>
      </c>
      <c r="E61" s="3">
        <f t="shared" si="0"/>
        <v>1.014</v>
      </c>
      <c r="F61" s="3" t="s">
        <v>41</v>
      </c>
    </row>
    <row r="62" spans="1:6" ht="12">
      <c r="A62" s="4" t="s">
        <v>10</v>
      </c>
      <c r="B62" s="4" t="s">
        <v>33</v>
      </c>
      <c r="C62" s="7">
        <v>4.86</v>
      </c>
      <c r="D62" s="3">
        <v>1.3</v>
      </c>
      <c r="E62" s="3">
        <f t="shared" si="0"/>
        <v>6.3180000000000005</v>
      </c>
      <c r="F62" s="3" t="s">
        <v>41</v>
      </c>
    </row>
    <row r="63" spans="1:6" ht="12">
      <c r="A63" s="4" t="s">
        <v>10</v>
      </c>
      <c r="B63" s="4" t="s">
        <v>34</v>
      </c>
      <c r="C63" s="7">
        <v>4.85</v>
      </c>
      <c r="D63" s="3">
        <v>1.3</v>
      </c>
      <c r="E63" s="3">
        <f t="shared" si="0"/>
        <v>6.305</v>
      </c>
      <c r="F63" s="3" t="s">
        <v>41</v>
      </c>
    </row>
    <row r="64" spans="1:6" ht="12">
      <c r="A64" s="4" t="s">
        <v>10</v>
      </c>
      <c r="B64" s="4" t="s">
        <v>35</v>
      </c>
      <c r="C64" s="7">
        <v>4.94</v>
      </c>
      <c r="D64" s="3">
        <v>1.3</v>
      </c>
      <c r="E64" s="3">
        <f t="shared" si="0"/>
        <v>6.422000000000001</v>
      </c>
      <c r="F64" s="3" t="s">
        <v>41</v>
      </c>
    </row>
    <row r="65" spans="1:6" ht="12">
      <c r="A65" s="4" t="s">
        <v>10</v>
      </c>
      <c r="B65" s="4" t="s">
        <v>64</v>
      </c>
      <c r="C65" s="7">
        <v>7.57</v>
      </c>
      <c r="D65" s="3">
        <v>1.3</v>
      </c>
      <c r="E65" s="3">
        <f t="shared" si="0"/>
        <v>9.841000000000001</v>
      </c>
      <c r="F65" s="3" t="s">
        <v>41</v>
      </c>
    </row>
    <row r="66" spans="1:6" ht="12">
      <c r="A66" s="4" t="s">
        <v>10</v>
      </c>
      <c r="B66" s="4" t="s">
        <v>46</v>
      </c>
      <c r="C66" s="7">
        <v>5.82</v>
      </c>
      <c r="D66" s="3">
        <v>1.3</v>
      </c>
      <c r="E66" s="3">
        <f t="shared" si="0"/>
        <v>7.566000000000001</v>
      </c>
      <c r="F66" s="3" t="s">
        <v>41</v>
      </c>
    </row>
    <row r="67" spans="1:6" ht="12">
      <c r="A67" s="4" t="s">
        <v>10</v>
      </c>
      <c r="B67" s="4" t="s">
        <v>49</v>
      </c>
      <c r="C67" s="7">
        <v>5.83</v>
      </c>
      <c r="D67" s="3">
        <v>1.3</v>
      </c>
      <c r="E67" s="3">
        <f t="shared" si="0"/>
        <v>7.579000000000001</v>
      </c>
      <c r="F67" s="3" t="s">
        <v>41</v>
      </c>
    </row>
    <row r="68" spans="1:6" ht="12">
      <c r="A68" s="3" t="s">
        <v>0</v>
      </c>
      <c r="E68" s="3">
        <v>1</v>
      </c>
      <c r="F68" s="3" t="s">
        <v>41</v>
      </c>
    </row>
  </sheetData>
  <sheetProtection password="CFE7" sheet="1" formatCells="0" formatColumns="0" formatRows="0" insertColumns="0" insertRows="0" insertHyperlinks="0" deleteColumns="0" deleteRows="0" sort="0" autoFilter="0" pivotTables="0"/>
  <hyperlinks>
    <hyperlink ref="A63217" r:id="rId1" display="www.agis.ro"/>
    <hyperlink ref="C63209" location="PROMOTII!A1" display="PROMOTII"/>
    <hyperlink ref="E1719" r:id="rId2" display="DIGIMAX NV3"/>
    <hyperlink ref="E1720" r:id="rId3" display="DIGIMAX NV3"/>
    <hyperlink ref="E1724" r:id="rId4" display="DIGIMAX NV10"/>
    <hyperlink ref="E1725" r:id="rId5" display="DIGIMAX NV10"/>
    <hyperlink ref="IS63217:IV63217" r:id="rId6" display="www.agis.ro"/>
    <hyperlink ref="IU63209:IV63209" location="PROMOTII!A1" display="PROMOTII"/>
    <hyperlink ref="A1719" r:id="rId7" display="DIGIMAX NV3"/>
    <hyperlink ref="A1720" r:id="rId8" display="DIGIMAX NV3"/>
    <hyperlink ref="A1724" r:id="rId9" display="DIGIMAX NV10"/>
    <hyperlink ref="A1725" r:id="rId10" display="DIGIMAX NV10"/>
    <hyperlink ref="IQ63217:IV63217" r:id="rId11" display="www.agis.ro"/>
    <hyperlink ref="IS63209:IV63209" location="PROMOTII!A1" display="PROMOTII"/>
    <hyperlink ref="IU1719:IV1719" r:id="rId12" display="DIGIMAX NV3"/>
    <hyperlink ref="IU1720:IV1720" r:id="rId13" display="DIGIMAX NV3"/>
    <hyperlink ref="IU1724:IV1724" r:id="rId14" display="DIGIMAX NV10"/>
    <hyperlink ref="IU1725:IV1725" r:id="rId15" display="DIGIMAX NV1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IALESI SRL</dc:creator>
  <cp:keywords/>
  <dc:description/>
  <cp:lastModifiedBy>SC IALESI SRL</cp:lastModifiedBy>
  <dcterms:created xsi:type="dcterms:W3CDTF">2007-08-13T14:23:33Z</dcterms:created>
  <dcterms:modified xsi:type="dcterms:W3CDTF">2007-08-14T09:01:15Z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